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activeTab="0"/>
  </bookViews>
  <sheets>
    <sheet name="部级" sheetId="1" r:id="rId1"/>
  </sheets>
  <definedNames>
    <definedName name="_xlnm.Print_Titles" localSheetId="0">'部级'!$3:$4</definedName>
  </definedNames>
  <calcPr fullCalcOnLoad="1"/>
</workbook>
</file>

<file path=xl/sharedStrings.xml><?xml version="1.0" encoding="utf-8"?>
<sst xmlns="http://schemas.openxmlformats.org/spreadsheetml/2006/main" count="85" uniqueCount="57">
  <si>
    <t>曲靖市儿童福利院2021年度至2023年度福利彩票公益金使用情况统计表</t>
  </si>
  <si>
    <t>制表单位：曲靖市儿童福利院</t>
  </si>
  <si>
    <t>单位：万元</t>
  </si>
  <si>
    <t>序号</t>
  </si>
  <si>
    <t>项目年度</t>
  </si>
  <si>
    <t>文件名称</t>
  </si>
  <si>
    <t>上级文号</t>
  </si>
  <si>
    <t>资金来源</t>
  </si>
  <si>
    <t>项目名称</t>
  </si>
  <si>
    <t>项目单位</t>
  </si>
  <si>
    <t>资金额度</t>
  </si>
  <si>
    <t>资金到位情况</t>
  </si>
  <si>
    <t>资金支付情况</t>
  </si>
  <si>
    <t>资金结余情况</t>
  </si>
  <si>
    <t>资金结余原因</t>
  </si>
  <si>
    <t>项目负责人</t>
  </si>
  <si>
    <t>联系方式</t>
  </si>
  <si>
    <t>执行情况</t>
  </si>
  <si>
    <t>备注</t>
  </si>
  <si>
    <t>2021年度</t>
  </si>
  <si>
    <t>曲靖市财政局　曲靖市民政局关于下达2021年中央集中彩票公益金支持社会福利事业专项资金的通知（曲财社〔2021〕175号）</t>
  </si>
  <si>
    <t>云财社〔2021〕117号</t>
  </si>
  <si>
    <t>中央</t>
  </si>
  <si>
    <t>孤儿助学</t>
  </si>
  <si>
    <t>曲靖市儿童福利院</t>
  </si>
  <si>
    <t>高鑫</t>
  </si>
  <si>
    <t>0874-6038100</t>
  </si>
  <si>
    <t>该项目主要是按照1万元/年/人标准，保障机构内1名年满18周岁集中供养儿童就读全日制中专以上学校的助学金，已兑付到儿童本人。</t>
  </si>
  <si>
    <t>孤儿医疗康复明天计划</t>
  </si>
  <si>
    <t>朱群波</t>
  </si>
  <si>
    <t>0874-6038095</t>
  </si>
  <si>
    <t>该项目主要是开展“孤儿医疗康复明天计划”项目，保障儿童福利院内54名集中供养儿童得到更好的医疗康复等服务。</t>
  </si>
  <si>
    <t>曲靖市财政局　曲靖市民政局关于下达2021年第三批省级福利彩票公益金的通知（曲财社〔2021〕285号）</t>
  </si>
  <si>
    <t>云财社〔2021〕201号</t>
  </si>
  <si>
    <t>省级</t>
  </si>
  <si>
    <t>儿童福利机构项目补助</t>
  </si>
  <si>
    <t>孔垂芳</t>
  </si>
  <si>
    <t>0874-6038087</t>
  </si>
  <si>
    <t>该项目主要是机构内改建1个(栋)符合残疾儿童康复救助定点服务机构条件的康复场所(楼)，负责对本地病残儿童制定康复方案并及时组织实施康复服务。</t>
  </si>
  <si>
    <t>2022年度</t>
  </si>
  <si>
    <t>曲靖市财政局　曲靖市民政局关于提前下达2022年中央集中彩票公益金支持社会福利事业专项资金的通知（曲财社〔2022〕22号）</t>
  </si>
  <si>
    <t>云财社〔2021〕241号</t>
  </si>
  <si>
    <t>该项资金于2022年12月被市财政统筹收回，2023年未拨付</t>
  </si>
  <si>
    <t>该项目资金主要是按照1万元/年/人标准，保障机构内1名年满18周岁集中供养儿童就读全日制中专以上学校的助学金，已兑付到儿童本人，不足部分由机构生活费补足。</t>
  </si>
  <si>
    <t>曲靖市财政局　曲靖市民政局关于下达2022年中央集中彩票公益金支持社会福利事业专项资金的通知（曲财社〔2022〕198号）</t>
  </si>
  <si>
    <t>云财社〔2022〕173号</t>
  </si>
  <si>
    <t>该项目主要是开展“孤儿医疗康复明天计划”项目，保障儿童福利院内73名集中供养儿童得到更好的医疗康复等服务。</t>
  </si>
  <si>
    <t>2023年度</t>
  </si>
  <si>
    <t>曲靖市财政局　曲靖市民政局关于提前下达2023年中央集中彩票公益金支持社会福利事业专项资金的通知（曲财社〔2022〕262号）</t>
  </si>
  <si>
    <t>云财社〔2022〕278号</t>
  </si>
  <si>
    <t>该项目资金主要是按照1万元/年/人标准，保障机构内3名年满18周岁集中供养儿童就读全日制中专以上学校的助学金，已兑付到儿童本人。</t>
  </si>
  <si>
    <t>儿童福利机构维修改造及设施设备配置</t>
  </si>
  <si>
    <t>该项资金为项目使用结余资金</t>
  </si>
  <si>
    <t>丁送仙</t>
  </si>
  <si>
    <t>0874-6038089</t>
  </si>
  <si>
    <t>该项目资金于2023年1月12日到位，11月15日完成项目建设及支付，结余0.25万元。主要用于市儿童福利院供水管道改造，配置儿童学习电脑及教学设备等开支。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</si>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</sst>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绩效考评指标(4.1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H1">
      <selection activeCell="N10" sqref="N10"/>
    </sheetView>
  </sheetViews>
  <sheetFormatPr defaultColWidth="8.75390625" defaultRowHeight="27.75" customHeight="1"/>
  <cols>
    <col min="1" max="1" width="6.25390625" style="2" customWidth="1"/>
    <col min="2" max="2" width="10.25390625" style="1" customWidth="1"/>
    <col min="3" max="3" width="30.75390625" style="1" customWidth="1"/>
    <col min="4" max="5" width="10.25390625" style="1" customWidth="1"/>
    <col min="6" max="6" width="18.875" style="3" customWidth="1"/>
    <col min="7" max="7" width="17.875" style="3" customWidth="1"/>
    <col min="8" max="8" width="6.375" style="3" customWidth="1"/>
    <col min="9" max="9" width="8.625" style="3" customWidth="1"/>
    <col min="10" max="12" width="8.75390625" style="3" customWidth="1"/>
    <col min="13" max="14" width="12.25390625" style="3" customWidth="1"/>
    <col min="15" max="15" width="25.625" style="3" customWidth="1"/>
    <col min="16" max="16" width="9.625" style="3" customWidth="1"/>
    <col min="17" max="40" width="9.00390625" style="2" bestFit="1" customWidth="1"/>
    <col min="41" max="16384" width="8.75390625" style="2" customWidth="1"/>
  </cols>
  <sheetData>
    <row r="1" spans="1:16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7" customHeight="1">
      <c r="A2" s="5" t="s">
        <v>1</v>
      </c>
      <c r="B2" s="5"/>
      <c r="C2" s="5"/>
      <c r="D2" s="6"/>
      <c r="E2" s="6"/>
      <c r="F2" s="6"/>
      <c r="G2" s="7"/>
      <c r="H2" s="7"/>
      <c r="I2" s="7"/>
      <c r="J2" s="17"/>
      <c r="K2" s="17"/>
      <c r="L2" s="17"/>
      <c r="M2" s="17"/>
      <c r="N2" s="17"/>
      <c r="O2" s="17" t="s">
        <v>2</v>
      </c>
      <c r="P2" s="17"/>
    </row>
    <row r="3" spans="1:16" ht="39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8" t="s">
        <v>12</v>
      </c>
      <c r="K3" s="18" t="s">
        <v>13</v>
      </c>
      <c r="L3" s="9" t="s">
        <v>14</v>
      </c>
      <c r="M3" s="9" t="s">
        <v>15</v>
      </c>
      <c r="N3" s="18" t="s">
        <v>16</v>
      </c>
      <c r="O3" s="9" t="s">
        <v>17</v>
      </c>
      <c r="P3" s="9" t="s">
        <v>18</v>
      </c>
    </row>
    <row r="4" spans="1:16" ht="60">
      <c r="A4" s="10">
        <v>1</v>
      </c>
      <c r="B4" s="11" t="s">
        <v>19</v>
      </c>
      <c r="C4" s="12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1">
        <v>1</v>
      </c>
      <c r="I4" s="11">
        <v>1</v>
      </c>
      <c r="J4" s="11">
        <v>1</v>
      </c>
      <c r="K4" s="11">
        <v>0</v>
      </c>
      <c r="L4" s="11"/>
      <c r="M4" s="11" t="s">
        <v>25</v>
      </c>
      <c r="N4" s="11" t="s">
        <v>26</v>
      </c>
      <c r="O4" s="12" t="s">
        <v>27</v>
      </c>
      <c r="P4" s="11"/>
    </row>
    <row r="5" spans="1:16" ht="48">
      <c r="A5" s="10">
        <v>2</v>
      </c>
      <c r="B5" s="11" t="s">
        <v>19</v>
      </c>
      <c r="C5" s="12" t="s">
        <v>20</v>
      </c>
      <c r="D5" s="11" t="s">
        <v>21</v>
      </c>
      <c r="E5" s="11" t="s">
        <v>22</v>
      </c>
      <c r="F5" s="11" t="s">
        <v>28</v>
      </c>
      <c r="G5" s="11" t="s">
        <v>24</v>
      </c>
      <c r="H5" s="11">
        <v>25</v>
      </c>
      <c r="I5" s="11">
        <v>25</v>
      </c>
      <c r="J5" s="11">
        <v>25</v>
      </c>
      <c r="K5" s="11">
        <v>0</v>
      </c>
      <c r="L5" s="11"/>
      <c r="M5" s="11" t="s">
        <v>29</v>
      </c>
      <c r="N5" s="11" t="s">
        <v>30</v>
      </c>
      <c r="O5" s="12" t="s">
        <v>31</v>
      </c>
      <c r="P5" s="11"/>
    </row>
    <row r="6" spans="1:16" ht="60">
      <c r="A6" s="10">
        <v>3</v>
      </c>
      <c r="B6" s="11" t="s">
        <v>19</v>
      </c>
      <c r="C6" s="12" t="s">
        <v>32</v>
      </c>
      <c r="D6" s="11" t="s">
        <v>33</v>
      </c>
      <c r="E6" s="11" t="s">
        <v>34</v>
      </c>
      <c r="F6" s="11" t="s">
        <v>35</v>
      </c>
      <c r="G6" s="11" t="s">
        <v>24</v>
      </c>
      <c r="H6" s="11">
        <v>160</v>
      </c>
      <c r="I6" s="11">
        <v>160</v>
      </c>
      <c r="J6" s="11">
        <v>160</v>
      </c>
      <c r="K6" s="11">
        <v>0</v>
      </c>
      <c r="L6" s="11"/>
      <c r="M6" s="11" t="s">
        <v>36</v>
      </c>
      <c r="N6" s="11" t="s">
        <v>37</v>
      </c>
      <c r="O6" s="12" t="s">
        <v>38</v>
      </c>
      <c r="P6" s="11"/>
    </row>
    <row r="7" spans="1:16" ht="84">
      <c r="A7" s="10">
        <v>4</v>
      </c>
      <c r="B7" s="11" t="s">
        <v>39</v>
      </c>
      <c r="C7" s="12" t="s">
        <v>40</v>
      </c>
      <c r="D7" s="11" t="s">
        <v>41</v>
      </c>
      <c r="E7" s="11" t="s">
        <v>22</v>
      </c>
      <c r="F7" s="11" t="s">
        <v>23</v>
      </c>
      <c r="G7" s="11" t="s">
        <v>24</v>
      </c>
      <c r="H7" s="11">
        <v>1</v>
      </c>
      <c r="I7" s="11">
        <v>1</v>
      </c>
      <c r="J7" s="11">
        <v>0.58</v>
      </c>
      <c r="K7" s="11">
        <v>0.42</v>
      </c>
      <c r="L7" s="11" t="s">
        <v>42</v>
      </c>
      <c r="M7" s="11" t="s">
        <v>25</v>
      </c>
      <c r="N7" s="11" t="s">
        <v>26</v>
      </c>
      <c r="O7" s="12" t="s">
        <v>43</v>
      </c>
      <c r="P7" s="11"/>
    </row>
    <row r="8" spans="1:16" ht="48">
      <c r="A8" s="10">
        <v>5</v>
      </c>
      <c r="B8" s="11" t="s">
        <v>39</v>
      </c>
      <c r="C8" s="12" t="s">
        <v>44</v>
      </c>
      <c r="D8" s="11" t="s">
        <v>45</v>
      </c>
      <c r="E8" s="11" t="s">
        <v>22</v>
      </c>
      <c r="F8" s="11" t="s">
        <v>28</v>
      </c>
      <c r="G8" s="11" t="s">
        <v>24</v>
      </c>
      <c r="H8" s="11">
        <v>40</v>
      </c>
      <c r="I8" s="11">
        <v>40</v>
      </c>
      <c r="J8" s="11">
        <v>40</v>
      </c>
      <c r="K8" s="11">
        <v>0</v>
      </c>
      <c r="L8" s="11"/>
      <c r="M8" s="11" t="s">
        <v>29</v>
      </c>
      <c r="N8" s="11" t="s">
        <v>30</v>
      </c>
      <c r="O8" s="12" t="s">
        <v>46</v>
      </c>
      <c r="P8" s="11"/>
    </row>
    <row r="9" spans="1:16" ht="60">
      <c r="A9" s="10">
        <v>6</v>
      </c>
      <c r="B9" s="11" t="s">
        <v>47</v>
      </c>
      <c r="C9" s="12" t="s">
        <v>48</v>
      </c>
      <c r="D9" s="11" t="s">
        <v>49</v>
      </c>
      <c r="E9" s="11" t="s">
        <v>22</v>
      </c>
      <c r="F9" s="11" t="s">
        <v>23</v>
      </c>
      <c r="G9" s="11" t="s">
        <v>24</v>
      </c>
      <c r="H9" s="11">
        <v>3</v>
      </c>
      <c r="I9" s="11">
        <v>3</v>
      </c>
      <c r="J9" s="11">
        <v>3</v>
      </c>
      <c r="K9" s="11">
        <v>0</v>
      </c>
      <c r="L9" s="11"/>
      <c r="M9" s="11" t="s">
        <v>25</v>
      </c>
      <c r="N9" s="11" t="s">
        <v>26</v>
      </c>
      <c r="O9" s="12" t="s">
        <v>50</v>
      </c>
      <c r="P9" s="11"/>
    </row>
    <row r="10" spans="1:16" s="1" customFormat="1" ht="72">
      <c r="A10" s="10">
        <v>7</v>
      </c>
      <c r="B10" s="11" t="s">
        <v>47</v>
      </c>
      <c r="C10" s="12" t="s">
        <v>48</v>
      </c>
      <c r="D10" s="11" t="s">
        <v>49</v>
      </c>
      <c r="E10" s="11" t="s">
        <v>22</v>
      </c>
      <c r="F10" s="11" t="s">
        <v>51</v>
      </c>
      <c r="G10" s="11" t="s">
        <v>24</v>
      </c>
      <c r="H10" s="11">
        <v>40</v>
      </c>
      <c r="I10" s="11">
        <v>40</v>
      </c>
      <c r="J10" s="11">
        <v>39.75</v>
      </c>
      <c r="K10" s="11">
        <v>0.25</v>
      </c>
      <c r="L10" s="11" t="s">
        <v>52</v>
      </c>
      <c r="M10" s="11" t="s">
        <v>53</v>
      </c>
      <c r="N10" s="11" t="s">
        <v>54</v>
      </c>
      <c r="O10" s="12" t="s">
        <v>55</v>
      </c>
      <c r="P10" s="11"/>
    </row>
    <row r="11" spans="1:16" s="1" customFormat="1" ht="27.75" customHeight="1">
      <c r="A11" s="13" t="s">
        <v>56</v>
      </c>
      <c r="B11" s="14"/>
      <c r="C11" s="14"/>
      <c r="D11" s="14"/>
      <c r="E11" s="14"/>
      <c r="F11" s="14"/>
      <c r="G11" s="15"/>
      <c r="H11" s="16">
        <f>SUM(H4:H10)</f>
        <v>270</v>
      </c>
      <c r="I11" s="16">
        <f>SUM(I4:I10)</f>
        <v>270</v>
      </c>
      <c r="J11" s="16">
        <f>SUM(J4:J10)</f>
        <v>269.33000000000004</v>
      </c>
      <c r="K11" s="16">
        <f>SUM(K4:K10)</f>
        <v>0.6699999999999999</v>
      </c>
      <c r="L11" s="16"/>
      <c r="M11" s="16"/>
      <c r="N11" s="16"/>
      <c r="O11" s="16"/>
      <c r="P11" s="16"/>
    </row>
  </sheetData>
  <sheetProtection/>
  <mergeCells count="4">
    <mergeCell ref="A1:P1"/>
    <mergeCell ref="A2:C2"/>
    <mergeCell ref="O2:P2"/>
    <mergeCell ref="A11:G11"/>
  </mergeCells>
  <printOptions/>
  <pageMargins left="0.39" right="0.17" top="0.44" bottom="0.37" header="0.31" footer="0.3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李伊</cp:lastModifiedBy>
  <cp:lastPrinted>2018-06-21T03:22:49Z</cp:lastPrinted>
  <dcterms:created xsi:type="dcterms:W3CDTF">1996-12-17T01:32:42Z</dcterms:created>
  <dcterms:modified xsi:type="dcterms:W3CDTF">2023-12-07T01:57:55Z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I">
    <vt:lpwstr>F4A9023232DF46EC804D9E1C870A6884</vt:lpwstr>
  </property>
  <property fmtid="{D5CDD505-2E9C-101B-9397-08002B2CF9AE}" pid="5" name="KSORubyTemplate">
    <vt:lpwstr>11</vt:lpwstr>
  </property>
</Properties>
</file>