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9420" tabRatio="768" firstSheet="14" activeTab="1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财政拨款支出明细表（按经济科目分类）02-3" sheetId="6" r:id="rId6"/>
    <sheet name="一般公共预算“三公”经费支出预算表03" sheetId="7" r:id="rId7"/>
    <sheet name="基本支出预算表04" sheetId="8" r:id="rId8"/>
    <sheet name="项目支出预算表05-1" sheetId="9" r:id="rId9"/>
    <sheet name="项目支出绩效目标表（本级下达）05-2" sheetId="10" r:id="rId10"/>
    <sheet name="项目支出绩效目标表（另文下达）05-3" sheetId="11" r:id="rId11"/>
    <sheet name="政府性基金预算支出预算表06" sheetId="12" r:id="rId12"/>
    <sheet name=" 国有资本经营预算支出表07" sheetId="13" r:id="rId13"/>
    <sheet name="部门政府采购预算表08" sheetId="14" r:id="rId14"/>
    <sheet name="部门政府购买服务预算表09" sheetId="15" r:id="rId15"/>
    <sheet name="市对下转移支付预算表10-1" sheetId="16" r:id="rId16"/>
    <sheet name="市对下转移支付绩效目标表10-2" sheetId="17" r:id="rId17"/>
    <sheet name="新增资产配置表11" sheetId="18" r:id="rId18"/>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<sst xmlns="http://schemas.openxmlformats.org/spreadsheetml/2006/main" count="3854" uniqueCount="897">
  <si>
    <t>预算01-1表</t>
  </si>
  <si>
    <t>财务收支预算总表</t>
  </si>
  <si>
    <t xml:space="preserve">单位名称：中国共产党曲靖市委员会统一战线工作部 </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</si>
  <si>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</si>
  <si>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</si>
  <si>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</si>
  <si>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</si>
  <si>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</si>
  <si>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</si>
  <si>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</si>
  <si>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</si>
  <si>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</si>
  <si>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</si>
  <si>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</si>
  <si>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</si>
  <si>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</si>
  <si>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</si>
  <si>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</si>
  <si>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</si>
  <si>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</si>
  <si>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</si>
  <si>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</si>
  <si>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</si>
  <si>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</si>
  <si>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</si>
  <si>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</si>
  <si>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</si>
  <si>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</si>
  <si>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</si>
  <si>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</si>
  <si>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</si>
  <si>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</si>
  <si>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</si>
  <si>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</si>
  <si>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</si>
  <si>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</si>
  <si>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</si>
  <si>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</si>
  <si>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</si>
  <si>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</si>
  <si>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</si>
  <si>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</si>
  <si>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</si>
  <si>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</si>
  <si>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</si>
  <si>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</si>
  <si>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</si>
  <si>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</si>
  <si>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</si>
  <si>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</si>
  <si>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</si>
  <si>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</si>
  <si>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</si>
  <si>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</si>
  <si>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</si>
  <si>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</si>
  <si>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</si>
  <si>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</si>
  <si>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</si>
  <si>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</si>
  <si>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</si>
  <si>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</si>
  <si>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</si>
  <si>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</si>
  <si>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</si>
  <si>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190</t>
  </si>
  <si>
    <t>中国共产党曲靖市委员会统一战线工作部</t>
  </si>
  <si>
    <t/>
  </si>
  <si>
    <t>190001</t>
  </si>
  <si>
    <t xml:space="preserve">  中国共产党曲靖市委员会统一战线工作部</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</si>
  <si>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</si>
  <si>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</si>
  <si>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</si>
  <si>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</si>
  <si>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</si>
  <si>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</si>
  <si>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</si>
  <si>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</si>
  <si>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</si>
  <si>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</si>
  <si>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</si>
  <si>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</si>
  <si>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</si>
  <si>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</si>
  <si>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201</t>
  </si>
  <si>
    <t>一般公共服务支出</t>
  </si>
  <si>
    <t>20134</t>
  </si>
  <si>
    <t xml:space="preserve">  统战事务</t>
  </si>
  <si>
    <t>2013401</t>
  </si>
  <si>
    <t xml:space="preserve">    行政运行</t>
  </si>
  <si>
    <t>2013402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</si>
  <si>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</si>
  <si>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</si>
  <si>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</si>
  <si>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</si>
  <si>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</si>
  <si>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</si>
  <si>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</si>
  <si>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</si>
  <si>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</si>
  <si>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</si>
  <si>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</si>
  <si>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</si>
  <si>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</si>
  <si>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</si>
  <si>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</si>
  <si>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</si>
  <si>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</si>
  <si>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</si>
  <si>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</si>
  <si>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</si>
  <si>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</si>
  <si>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</si>
  <si>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</si>
  <si>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</si>
  <si>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</si>
  <si>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</si>
  <si>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</si>
  <si>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</si>
  <si>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</si>
  <si>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</si>
  <si>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</si>
  <si>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</si>
  <si>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</si>
  <si>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</si>
  <si>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</si>
  <si>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</si>
  <si>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</si>
  <si>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</si>
  <si>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</si>
  <si>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</si>
  <si>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</si>
  <si>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</si>
  <si>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</si>
  <si>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</si>
  <si>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</si>
  <si>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</si>
  <si>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</si>
  <si>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</si>
  <si>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</si>
  <si>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</si>
  <si>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</si>
  <si>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</si>
  <si>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</si>
  <si>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</si>
  <si>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</si>
  <si>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</si>
  <si>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</si>
  <si>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</si>
  <si>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</si>
  <si>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</si>
  <si>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</si>
  <si>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</si>
  <si>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单位名称：中国共产党曲靖市委员会统一战线工作部</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</si>
  <si>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</si>
  <si>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</si>
  <si>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</si>
  <si>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</si>
  <si>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</si>
  <si>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</si>
  <si>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</si>
  <si>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</si>
  <si>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</si>
  <si>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</si>
  <si>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</si>
  <si>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</si>
  <si>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</si>
  <si>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</si>
  <si>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</si>
  <si>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</si>
  <si>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</si>
  <si>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</si>
  <si>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</si>
  <si>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</si>
  <si>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</si>
  <si>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</si>
  <si>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</si>
  <si>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</si>
  <si>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</si>
  <si>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</si>
  <si>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</si>
  <si>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</si>
  <si>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</si>
  <si>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</si>
  <si>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</si>
  <si>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</si>
  <si>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</si>
  <si>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</si>
  <si>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</si>
  <si>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</si>
  <si>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</si>
  <si>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</si>
  <si>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</si>
  <si>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</si>
  <si>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</si>
  <si>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</si>
  <si>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</si>
  <si>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</si>
  <si>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</si>
  <si>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</si>
  <si>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</si>
  <si>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</si>
  <si>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</si>
  <si>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</si>
  <si>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</si>
  <si>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</si>
  <si>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</si>
  <si>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</si>
  <si>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</si>
  <si>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</si>
  <si>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</si>
  <si>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</si>
  <si>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</si>
  <si>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</si>
  <si>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</si>
  <si>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</si>
  <si>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</si>
  <si>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</si>
  <si>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</si>
  <si>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</si>
  <si>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</si>
  <si>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</si>
  <si>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</si>
  <si>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</si>
  <si>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</si>
  <si>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</si>
  <si>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</si>
  <si>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</si>
  <si>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</si>
  <si>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</si>
  <si>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</si>
  <si>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</si>
  <si>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</si>
  <si>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</si>
  <si>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</si>
  <si>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</si>
  <si>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</si>
  <si>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</si>
  <si>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</si>
  <si>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</si>
  <si>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</si>
  <si>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</si>
  <si>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</si>
  <si>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</si>
  <si>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</si>
  <si>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</si>
  <si>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</si>
  <si>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</si>
  <si>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</si>
  <si>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</si>
  <si>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</si>
  <si>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</si>
  <si>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</si>
  <si>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</si>
  <si>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</si>
  <si>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</si>
  <si>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</si>
  <si>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</si>
  <si>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</si>
  <si>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</si>
  <si>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</si>
  <si>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</si>
  <si>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</si>
  <si>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</si>
  <si>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</si>
  <si>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</si>
  <si>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</si>
  <si>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</si>
  <si>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</si>
  <si>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</si>
  <si>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</si>
  <si>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</si>
  <si>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</si>
  <si>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</si>
  <si>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</si>
  <si>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</si>
  <si>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</si>
  <si>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</si>
  <si>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</si>
  <si>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</si>
  <si>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</si>
  <si>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</si>
  <si>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</si>
  <si>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</si>
  <si>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</si>
  <si>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</si>
  <si>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</si>
  <si>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</si>
  <si>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</si>
  <si>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</si>
  <si>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</si>
  <si>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</si>
  <si>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</si>
  <si>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</si>
  <si>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</si>
  <si>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</si>
  <si>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</si>
  <si>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</si>
  <si>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</si>
  <si>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</si>
  <si>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</si>
  <si>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</si>
  <si>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</si>
  <si>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</si>
  <si>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</si>
  <si>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</si>
  <si>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</si>
  <si>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</si>
  <si>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</si>
  <si>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</si>
  <si>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</si>
  <si>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</si>
  <si>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</si>
  <si>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</si>
  <si>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</si>
  <si>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</si>
  <si>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</si>
  <si>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</si>
  <si>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</si>
  <si>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</si>
  <si>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</si>
  <si>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</si>
  <si>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</si>
  <si>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</si>
  <si>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</si>
  <si>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</si>
  <si>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</si>
  <si>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</si>
  <si>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</si>
  <si>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</si>
  <si>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</si>
  <si>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</si>
  <si>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</si>
  <si>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</si>
  <si>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</si>
  <si>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</si>
  <si>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</si>
  <si>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</si>
  <si>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</si>
  <si>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</si>
  <si>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</si>
  <si>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</si>
  <si>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</si>
  <si>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</si>
  <si>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</si>
  <si>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</si>
  <si>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</si>
  <si>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</si>
  <si>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</si>
  <si>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</si>
  <si>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</si>
  <si>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</si>
  <si>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</si>
  <si>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</si>
  <si>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</si>
  <si>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</si>
  <si>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</si>
  <si>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</si>
  <si>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</si>
  <si>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</si>
  <si>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</si>
  <si>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</si>
  <si>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</si>
  <si>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</si>
  <si>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</si>
  <si>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</si>
  <si>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</si>
  <si>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</si>
  <si>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</si>
  <si>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</si>
  <si>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</si>
  <si>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</si>
  <si>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</si>
  <si>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</si>
  <si>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</si>
  <si>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</si>
  <si>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</si>
  <si>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</si>
  <si>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</si>
  <si>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</si>
  <si>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</si>
  <si>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</si>
  <si>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</si>
  <si>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</si>
  <si>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</si>
  <si>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</si>
  <si>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</si>
  <si>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</si>
  <si>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</si>
  <si>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</si>
  <si>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中国共产党曲靖市委员会统一战线工作部</t>
  </si>
  <si>
    <t>530300210000000020389</t>
  </si>
  <si>
    <t>行政人员支出工资</t>
  </si>
  <si>
    <t>行政运行</t>
  </si>
  <si>
    <t>30101</t>
  </si>
  <si>
    <t>基本工资</t>
  </si>
  <si>
    <t>30102</t>
  </si>
  <si>
    <t>津贴补贴</t>
  </si>
  <si>
    <t>30103</t>
  </si>
  <si>
    <t>奖金</t>
  </si>
  <si>
    <t>530300210000000020401</t>
  </si>
  <si>
    <t>社会保障缴费（养老保险）</t>
  </si>
  <si>
    <t>机关事业单位基本养老保险缴费支出</t>
  </si>
  <si>
    <t>30108</t>
  </si>
  <si>
    <t>机关事业单位基本养老保险缴费</t>
  </si>
  <si>
    <t>530300210000000020398</t>
  </si>
  <si>
    <t>社会保障缴费（基本医疗保险）</t>
  </si>
  <si>
    <t>行政单位医疗</t>
  </si>
  <si>
    <t>30110</t>
  </si>
  <si>
    <t>职工基本医疗保险缴费</t>
  </si>
  <si>
    <t>530300210000000020397</t>
  </si>
  <si>
    <t>社会保障缴费（工伤保险）</t>
  </si>
  <si>
    <t>其他行政事业单位医疗支出</t>
  </si>
  <si>
    <t>30112</t>
  </si>
  <si>
    <t>其他社会保障缴费</t>
  </si>
  <si>
    <t>530300210000000020399</t>
  </si>
  <si>
    <t>社会保障缴费（生育保险）</t>
  </si>
  <si>
    <t>530300210000000020396</t>
  </si>
  <si>
    <t>社会保障缴费（附加商业险）</t>
  </si>
  <si>
    <t>530300210000000020404</t>
  </si>
  <si>
    <t>社会保障缴费（住房公积金）</t>
  </si>
  <si>
    <t>住房公积金</t>
  </si>
  <si>
    <t>30113</t>
  </si>
  <si>
    <t>530300210000000020418</t>
  </si>
  <si>
    <t>一般公用经费</t>
  </si>
  <si>
    <t>30201</t>
  </si>
  <si>
    <t>办公费</t>
  </si>
  <si>
    <t>530300210000000020417</t>
  </si>
  <si>
    <t>退休公用经费</t>
  </si>
  <si>
    <t>行政单位离退休</t>
  </si>
  <si>
    <t>530300210000000020414</t>
  </si>
  <si>
    <t>会议费</t>
  </si>
  <si>
    <t>30215</t>
  </si>
  <si>
    <t>530300210000000020416</t>
  </si>
  <si>
    <t>培训费</t>
  </si>
  <si>
    <t>30216</t>
  </si>
  <si>
    <t>530300210000000020411</t>
  </si>
  <si>
    <t>工会经费</t>
  </si>
  <si>
    <t>30228</t>
  </si>
  <si>
    <t>530300210000000020412</t>
  </si>
  <si>
    <t>福利费</t>
  </si>
  <si>
    <t>30229</t>
  </si>
  <si>
    <t>530300210000000020408</t>
  </si>
  <si>
    <t>公务用车运行维护费</t>
  </si>
  <si>
    <t>30231</t>
  </si>
  <si>
    <t>530300210000000020413</t>
  </si>
  <si>
    <t>公务出行租车经费</t>
  </si>
  <si>
    <t>30239</t>
  </si>
  <si>
    <t>其他交通费用</t>
  </si>
  <si>
    <t>530300210000000020409</t>
  </si>
  <si>
    <t>行政人员公务交通补贴</t>
  </si>
  <si>
    <t>530300210000000020406</t>
  </si>
  <si>
    <t>民主党派主、副委工资待遇补差</t>
  </si>
  <si>
    <t>30305</t>
  </si>
  <si>
    <t>生活补助</t>
  </si>
  <si>
    <t>530300210000000020391</t>
  </si>
  <si>
    <t>公务员医疗费</t>
  </si>
  <si>
    <t>公务员医疗补助</t>
  </si>
  <si>
    <t>30111</t>
  </si>
  <si>
    <t>公务员医疗补助缴费</t>
  </si>
  <si>
    <t>530300210000000020403</t>
  </si>
  <si>
    <t>退休公务员医疗费</t>
  </si>
  <si>
    <t>30307</t>
  </si>
  <si>
    <t>医疗费补助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</si>
  <si>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</si>
  <si>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</si>
  <si>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</si>
  <si>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</si>
  <si>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</si>
  <si>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</si>
  <si>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</si>
  <si>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</si>
  <si>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</si>
  <si>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《曲靖统一战线》及统战宣传工作专项经费</t>
  </si>
  <si>
    <t>专项业务类</t>
  </si>
  <si>
    <t>530300200000000001717</t>
  </si>
  <si>
    <t>一般行政管理事务</t>
  </si>
  <si>
    <t>30202</t>
  </si>
  <si>
    <t>印刷费</t>
  </si>
  <si>
    <t>30207</t>
  </si>
  <si>
    <t>邮电费</t>
  </si>
  <si>
    <t>30226</t>
  </si>
  <si>
    <t>劳务费</t>
  </si>
  <si>
    <t>办公用房租赁专项经费</t>
  </si>
  <si>
    <t>530300200000000000727</t>
  </si>
  <si>
    <t>30214</t>
  </si>
  <si>
    <t>租赁费</t>
  </si>
  <si>
    <t>春节慰问宗教场所教职人员专项经费</t>
  </si>
  <si>
    <t>民生类</t>
  </si>
  <si>
    <t>530300200000000001614</t>
  </si>
  <si>
    <t>党外代表人士培训经费</t>
  </si>
  <si>
    <t>530300200000000001419</t>
  </si>
  <si>
    <t>党外知识分子统战工作专项经费</t>
  </si>
  <si>
    <t>530300200000000000422</t>
  </si>
  <si>
    <t>海外华文教育工作专项经费</t>
  </si>
  <si>
    <t>530300200000000001786</t>
  </si>
  <si>
    <t>30217</t>
  </si>
  <si>
    <t>海外联络统战工作专项经费</t>
  </si>
  <si>
    <t>530300200000000000534</t>
  </si>
  <si>
    <t>民营经济统战工作、联系教育培训民营经济代表人士经费</t>
  </si>
  <si>
    <t>530300221100000427158</t>
  </si>
  <si>
    <t>民主党派考察调研经费</t>
  </si>
  <si>
    <t>530300200000000000788</t>
  </si>
  <si>
    <t>民主党派专项经费</t>
  </si>
  <si>
    <t>530300200000000001464</t>
  </si>
  <si>
    <t>30211</t>
  </si>
  <si>
    <t>差旅费</t>
  </si>
  <si>
    <t>31002</t>
  </si>
  <si>
    <t>办公设备购置</t>
  </si>
  <si>
    <t>民族宗教专项经费</t>
  </si>
  <si>
    <t>530300200000000001167</t>
  </si>
  <si>
    <t>全市贫困归侨、侨眷春节慰问专项经费</t>
  </si>
  <si>
    <t>530300200000000000055</t>
  </si>
  <si>
    <t>市台办特别业务经费</t>
  </si>
  <si>
    <t>530300200000000001243</t>
  </si>
  <si>
    <t>统战部特需经费</t>
  </si>
  <si>
    <t>530300200000000000893</t>
  </si>
  <si>
    <t>统战工作专项经费</t>
  </si>
  <si>
    <t>530300210000000010076</t>
  </si>
  <si>
    <t>统战专项资金</t>
  </si>
  <si>
    <t>530300200000000002242</t>
  </si>
  <si>
    <t>往来款支出专项资金</t>
  </si>
  <si>
    <t>530300210000000018046</t>
  </si>
  <si>
    <t>五进宗教活动场所补助经费</t>
  </si>
  <si>
    <t>530300200000000001575</t>
  </si>
  <si>
    <t>新的社会阶层人士统战工作经费</t>
  </si>
  <si>
    <t>530300200000000000701</t>
  </si>
  <si>
    <t>中共领导干部与党外代表联谊交友专项经费</t>
  </si>
  <si>
    <t>530300200000000001277</t>
  </si>
  <si>
    <t>重点宗教场所修缮补助经费</t>
  </si>
  <si>
    <t>530300200000000001355</t>
  </si>
  <si>
    <t>30213</t>
  </si>
  <si>
    <t>维修（护）费</t>
  </si>
  <si>
    <t>宗教培训工作专项经费</t>
  </si>
  <si>
    <t>530300200000000000101</t>
  </si>
  <si>
    <t>宗教团体专项经费</t>
  </si>
  <si>
    <t>530300200000000001220</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</si>
  <si>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</si>
  <si>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</si>
  <si>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</si>
  <si>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</si>
  <si>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</si>
  <si>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</si>
  <si>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</si>
  <si>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</si>
  <si>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</si>
  <si>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</si>
  <si>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</si>
  <si>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</si>
  <si>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重点宗教场所修缮补助经费</t>
  </si>
  <si>
    <t>落实好重点宗教活动场所的修缮。加强对恢复重建和新建宗教活动场所的审批和监管，统筹规划、合理布局，既有效满足群众宗教生活需要，又有效防止无序扩建。</t>
  </si>
  <si>
    <t xml:space="preserve">      产出指标</t>
  </si>
  <si>
    <t>数量指标</t>
  </si>
  <si>
    <t>修缮重点宗教场所个数</t>
  </si>
  <si>
    <t>=</t>
  </si>
  <si>
    <t>个</t>
  </si>
  <si>
    <t>定量指标</t>
  </si>
  <si>
    <t>重点宗教场所修缮补助费</t>
  </si>
  <si>
    <t xml:space="preserve">      效益指标</t>
  </si>
  <si>
    <t>生态效益指标</t>
  </si>
  <si>
    <t>加强对恢复重建和新建宗教活动场所的审批和监管</t>
  </si>
  <si>
    <t>落实好重点宗教活动场所的修缮</t>
  </si>
  <si>
    <t>年</t>
  </si>
  <si>
    <t>定性指标</t>
  </si>
  <si>
    <t>统筹规划、合理布局</t>
  </si>
  <si>
    <t>既有效满足群众宗教生活需要，又有效防止无序扩建。</t>
  </si>
  <si>
    <t xml:space="preserve">      满意度指标</t>
  </si>
  <si>
    <t>服务对象满意度指标</t>
  </si>
  <si>
    <t>信教群众满意度</t>
  </si>
  <si>
    <t>&gt;=</t>
  </si>
  <si>
    <t>80</t>
  </si>
  <si>
    <t>%</t>
  </si>
  <si>
    <t xml:space="preserve">    公务出行租车经费</t>
  </si>
  <si>
    <t>做好本部门人员、公用经费保障，按规定落实干部职工各项待遇，支持部门正常履职。</t>
  </si>
  <si>
    <t>公用经费保障人数</t>
  </si>
  <si>
    <t>47</t>
  </si>
  <si>
    <t>人</t>
  </si>
  <si>
    <t>反映公用经费保障部门（单位）正常运转的在职人数情况。在职人数主要指办公、会议、培训、差旅、水费、电费等公用经费中服务保障的人数。</t>
  </si>
  <si>
    <t>物业管理面积</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</si>
  <si>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</si>
  <si>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</si>
  <si>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</si>
  <si>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</si>
  <si>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</si>
  <si>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</si>
  <si>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社会效益指标</t>
  </si>
  <si>
    <t>部门运转</t>
  </si>
  <si>
    <t>正常运转</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</si>
  <si>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</si>
  <si>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</si>
  <si>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</si>
  <si>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</si>
  <si>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社会公众满意度</t>
  </si>
  <si>
    <t>90</t>
  </si>
  <si>
    <t>反映社会公众对部门（单位）履职情况的满意程度。</t>
  </si>
  <si>
    <t>单位人员满意度</t>
  </si>
  <si>
    <t>反映部门（单位）人员对公用经费保障的满意程度。</t>
  </si>
  <si>
    <t xml:space="preserve">    宗教培训工作专项经费</t>
  </si>
  <si>
    <t>1、深入学习贯彻全国、全省宗教工作会议精神，吃透理论和政策，明确新形势下宗教工作的重点任务。深入贯彻国务院《宗教事务管理条例》、云南省《宗教事务管理规定》和相关规章，自觉运用法治思维和法治方式处理宗教事务。
2、坚持问题导向，深入研究影响宗教领域和谐稳定的热点难点问题和新情况新问题，积极排查和化解矛盾纠纷。加强佛教、道教教风建设，遏制露天造像和乱建寺庙。加强伊斯兰教和天主教专项工作。巩固治理基督教私设聚会点工作成果。防范境外基督教、天主教渗透。</t>
  </si>
  <si>
    <t>成本指标</t>
  </si>
  <si>
    <t>支付宗教工作培训经费</t>
  </si>
  <si>
    <t>60万元</t>
  </si>
  <si>
    <t>万元</t>
  </si>
  <si>
    <t>中共曲靖市委 曲靖市人民政府关于加强和改进新形势下宗教工作的实施意见</t>
  </si>
  <si>
    <t>着力解决宗教领域突出问题</t>
  </si>
  <si>
    <t>维护宗教领域和谐稳定</t>
  </si>
  <si>
    <t>加强宗教界代表人士培养</t>
  </si>
  <si>
    <t>提高宗教教职人员和代表人士的综合素质，提高贯彻宗教政策和法律</t>
  </si>
  <si>
    <t>贯彻党的宗教工作基本方针政策</t>
  </si>
  <si>
    <t>提升宗教工作法治化水平</t>
  </si>
  <si>
    <t>参加培训人员满意度</t>
  </si>
  <si>
    <t xml:space="preserve">    工会经费</t>
  </si>
  <si>
    <t xml:space="preserve">    一般公用经费</t>
  </si>
  <si>
    <t xml:space="preserve">    行政人员公务交通补贴</t>
  </si>
  <si>
    <t xml:space="preserve">    党外代表人士培训经费</t>
  </si>
  <si>
    <t>深入贯彻全国、全省高校统战工作会议和国有企业统战工作会议精神，抓好各项工作部署的贯彻落实。推动国家机关和国有企事业单位党组（党委）认真履行职责，负责做好本领域、本单位的党外知识分子工作，组织党外知识分子参加统一战线工作和活动。在党委的统一领导下，坚持充分尊重、广泛联系、热情帮助、积极引导的方针，建立由统战部牵头、党政有关部门参加、社会有关团体参与的座谈会议制度，做好新的社会阶层中的党外知识分子工作。坚持广泛团结、热情服务、积极引导、发挥作用的方针，做好归国留学人员统战工作。</t>
  </si>
  <si>
    <t>党外代表人士培训批次</t>
  </si>
  <si>
    <t>批次</t>
  </si>
  <si>
    <t>根据年度培训工作计划</t>
  </si>
  <si>
    <t>质量指标</t>
  </si>
  <si>
    <t>培训合格率</t>
  </si>
  <si>
    <t>积极改进党外代表人士教育培训的方式</t>
  </si>
  <si>
    <t>切实提高社会主义学院（校）的办学水平</t>
  </si>
  <si>
    <t>受训人员满意度</t>
  </si>
  <si>
    <t xml:space="preserve">    退休公务员医疗费</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</si>
  <si>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</si>
  <si>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</si>
  <si>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</si>
  <si>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</si>
  <si>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</si>
  <si>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</si>
  <si>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</si>
  <si>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</si>
  <si>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统战工作专项经费</t>
  </si>
  <si>
    <t>（一）合理配置统战干部。把素质好、年纪轻、善于做统一战线工作的优秀干部充实到统战工作部门和统战工作领域，优化干部队伍结构。
（二）健全激励机制，加大统战干部与其他部门干部的交流力度，适时选拔任用优秀干部。
（三）加强教育培训，全面提高统战干部履职能力。</t>
  </si>
  <si>
    <t>时效指标</t>
  </si>
  <si>
    <t>任务完成时限</t>
  </si>
  <si>
    <t>12月10日前</t>
  </si>
  <si>
    <t>根据明年工作计划</t>
  </si>
  <si>
    <t>加强基层统战工作</t>
  </si>
  <si>
    <t>根据工作需要，逐步加强县级统战部门工作力量</t>
  </si>
  <si>
    <t>健全和完善县级统战工作领导体制</t>
  </si>
  <si>
    <t>加强统战部门和统战干部队伍建设</t>
  </si>
  <si>
    <t>合理配置统战干部</t>
  </si>
  <si>
    <t>健全激励机制</t>
  </si>
  <si>
    <t>基层统战部门满意度</t>
  </si>
  <si>
    <t xml:space="preserve">    海外华文教育工作专项经费</t>
  </si>
  <si>
    <t>通过开展海外华文教师培训班活动，使华裔教师们能够近距离地、更加有针对性地感受中华文化的博大精深，中华文明的厚德载物，通过参观游览见证中国经济的繁荣发展，了解中国国情、云南省情和曲靖市情。进一步促进公共外交和民间外交，使华裔教师们成为中国与海外其它国家文化交流的友好使者，促进中华优秀文化在海外的弘扬和传播。
通过开展“中国寻根之旅”夏令营活动，为广大海外华裔青少年创造来中国“寻根”的良好机会，寻找中华民族精神和语言文化之“根”，让他们亲身领悟中华民族的灿烂文明，观赏祖（籍）国的大好河山，亲眼目睹中国的繁荣昌盛，增强他们的民族自豪感，在他们心中种下一颗中华文化的种子，最终使他们成为中华文化的使者和中国与海外文化交流的桥梁，为促进中华文化与世界文化的交流做出贡献。
通过开展海外华裔学生的学历教育工作，为海外华校培养优良师资。海外华裔学生到曲靖师范学院深造，完成学业后回到海外华校任教，成为中华文化在海外的优秀传播者。促进中华优秀文化在海外传播，扩大中华文化在海外的影响力。</t>
  </si>
  <si>
    <t>承办海外华文教师培训班曲靖班</t>
  </si>
  <si>
    <t>期</t>
  </si>
  <si>
    <t>《关于加强选派教师到海外华文学校任教工作的通知》
云侨办发【2016】20号</t>
  </si>
  <si>
    <t>通过开展海外华文教师培训班活动</t>
  </si>
  <si>
    <t>使华裔教师们能够了解中国国情、云南省情和曲靖市情</t>
  </si>
  <si>
    <t>进一步促进公共外交和民间外交</t>
  </si>
  <si>
    <t>促进中华优秀文化在海外的弘扬和传播。</t>
  </si>
  <si>
    <t>通过开展“中国寻根之旅”夏令营活动</t>
  </si>
  <si>
    <t>为广大海外华裔青少年创造来中国“寻根”的良好机会</t>
  </si>
  <si>
    <t>海外华文教师对培训的满意度</t>
  </si>
  <si>
    <t xml:space="preserve">    培训费</t>
  </si>
  <si>
    <t xml:space="preserve">    民主党派主、副委工资待遇补差</t>
  </si>
  <si>
    <t xml:space="preserve">    社会保障缴费（生育保险）</t>
  </si>
  <si>
    <t xml:space="preserve">    会议费</t>
  </si>
  <si>
    <t xml:space="preserve">    社会保障缴费（住房公积金）</t>
  </si>
  <si>
    <t xml:space="preserve">    党外知识分子统战工作专项经费</t>
  </si>
  <si>
    <t>党外知识分子是知识分子的重要组成部分，是统战工作的重要内容之一。中共曲靖市委、市人民政府历来高度重视党外知识分子工作，高度重视和发挥党外知识分子在全市经济社会发展中的重要作用，为党外知识分子发挥作用提供了广阔的空间和舞台。
严格按照《社会团体登记管理条例》的规定，在市委统战部的积极关心、帮助和大力支持下，认真做好筹备工作。知联会成立后，我们将本着自我教育、自我约束、自我管理、自我服务的思想，坚持正确方向，坚持服务大局，坚持以人为本，坚持规范运行的原则，切实加强自身建设，充分发挥好知联会应有的作用。
本会的业务范围是：联谊、宣传、咨询服务。
（一）学习、宣传党的理论、路线、方针和政策，反映党外知识分子的意见建议和利益要求，沟通党和政府与党外知识分子的联系；
（二）组织无党派知识分子围绕市委、市政府的中心工作建言献策，开展专题研究，为促进全市经济社会又好又快发展作贡献；
（三）举办联谊、文化交流、社会考察和社会公益等活动；
（四）向市委和市政府举荐人才、反映情况、提出意见和建议。</t>
  </si>
  <si>
    <t>进行文化交流和社会考察</t>
  </si>
  <si>
    <t>次</t>
  </si>
  <si>
    <t>根据曲靖市党外知识分子联谊会章程制定</t>
  </si>
  <si>
    <t>举办联谊会</t>
  </si>
  <si>
    <t>通过开展联谊交友</t>
  </si>
  <si>
    <t>极大地提升统战工作的凝聚力</t>
  </si>
  <si>
    <t>党外代表人士满意度</t>
  </si>
  <si>
    <t>根据调查了解</t>
  </si>
  <si>
    <t xml:space="preserve">    海外联络统战工作专项经费</t>
  </si>
  <si>
    <t>以服务国家统一和改革开放为宗旨，以争取人心、增进感情为立足点，进一步加强与港澳台有关社团联系，建立健全港澳台海外代表人士队伍的选育用管机制，着力做好新生代代表人士和青年一代的工作，加强同侨领侨商和爱国社团领袖的联络工作。</t>
  </si>
  <si>
    <t>召开理事会议</t>
  </si>
  <si>
    <t>举办港澳台海外统战工作培训班</t>
  </si>
  <si>
    <t>制定加强港澳台海外代表人士队伍建设的实施意见</t>
  </si>
  <si>
    <t>以争取人心、增进感情为立足点，进一步加强与港澳台有关社团联系</t>
  </si>
  <si>
    <t>港澳台海外代表人士</t>
  </si>
  <si>
    <t xml:space="preserve">    民主党派专项经费</t>
  </si>
  <si>
    <t>认真贯彻落实中央关于保持界别特色、任期制、在新的社会阶层人士中发展成员、加强民主党派内部监督等政策。2022年有针对性地开展教育培训40次，民主党派全年提案数达到14条以上，协助各民主党派加强后备人才培养，做好换届工作，选好配强领导班子。</t>
  </si>
  <si>
    <t>开展民主党派教育培训次数</t>
  </si>
  <si>
    <t>开展民主党派教育培训</t>
  </si>
  <si>
    <t>民主党派全年提案数量</t>
  </si>
  <si>
    <t>条</t>
  </si>
  <si>
    <t>民主党派全年提案</t>
  </si>
  <si>
    <t>每家民主党派支配经费</t>
  </si>
  <si>
    <t>依据历年经费下达数</t>
  </si>
  <si>
    <t>民主党派提案被采纳数量</t>
  </si>
  <si>
    <t>民主党派提案被采纳</t>
  </si>
  <si>
    <t>加强思想政治建设</t>
  </si>
  <si>
    <t>作用明显</t>
  </si>
  <si>
    <t>满意度调查问卷占比达80%以上</t>
  </si>
  <si>
    <t>根据调研了解</t>
  </si>
  <si>
    <t xml:space="preserve">    福利费</t>
  </si>
  <si>
    <t xml:space="preserve">    社会保障缴费（工伤保险）</t>
  </si>
  <si>
    <t xml:space="preserve">    宗教团体专项经费</t>
  </si>
  <si>
    <t>（一）研究制定全市性宗教团体换届管理办法。
（二）研究制定加强佛教、道教教风建设的指导意见。
（三）制定加强新形势下宗教规范管理的具体办法。
（四）建立健全防范和抵御宗教领域渗透的工作机制。</t>
  </si>
  <si>
    <t>制定加强新形势下宗教规范管理的具体办法</t>
  </si>
  <si>
    <t>拨付宗教团体经费个数</t>
  </si>
  <si>
    <t>拨付宗教团体专项经费</t>
  </si>
  <si>
    <t>60</t>
  </si>
  <si>
    <t>认真贯彻落实省委关于加强宗教工作的意见</t>
  </si>
  <si>
    <t>建立健全防范和抵御宗教领域渗透的工作机制</t>
  </si>
  <si>
    <t>宗教团体满意度</t>
  </si>
  <si>
    <t xml:space="preserve">    公务用车运行维护费</t>
  </si>
  <si>
    <t xml:space="preserve">    民族宗教专项经费</t>
  </si>
  <si>
    <t>认真贯彻加强示范区建设的意见，全面贯彻省委提出的“五同”要求，深入开展示范创建活动，全面推进示范区建设。深入开展民族团结宣传月、宣传周、宣传日活动，推动民族团结进步宣传进机关、进乡村、进社区、进学校、进企业、进宗教场所。加强对影响民族关系和谐的各类矛盾纠纷的排查调处，及时将矛盾纠纷化解在萌芽状态，解决在基层。大力弘扬少数民族优秀传统文化，引导各民族之间相互学习、相互尊重、相互欣赏，促进各民族交往交流交融。推动民族地区加快发展，加大项目资金支持力度，保障和改善民生，实现全部脱贫。加强城市少数民族工作，改善少数民族流动人口服务和管理。</t>
  </si>
  <si>
    <t>召开全市宗教工作会议</t>
  </si>
  <si>
    <t>1次</t>
  </si>
  <si>
    <t>民族宗教工作计划</t>
  </si>
  <si>
    <t>推进民族团结进步示范区建设</t>
  </si>
  <si>
    <t>继续推出一批民族团结进步模范典型，发挥引领示范作用</t>
  </si>
  <si>
    <t>全面贯彻党的民族政策</t>
  </si>
  <si>
    <t>会同有关部门对我市贯彻落实民族政策和民族工作部署情况开展督查</t>
  </si>
  <si>
    <t>宗教人士满意度</t>
  </si>
  <si>
    <t xml:space="preserve">    中共领导干部与党外代表联谊交友专项经费</t>
  </si>
  <si>
    <t>开展联谊交友座谈会</t>
  </si>
  <si>
    <t>中共党员领导干部与党外代表人士联谊交友专项经费使用方案</t>
  </si>
  <si>
    <t>慰问标准</t>
  </si>
  <si>
    <t>1500</t>
  </si>
  <si>
    <t>元/人</t>
  </si>
  <si>
    <t>中秋、春节慰问人数</t>
  </si>
  <si>
    <t>104</t>
  </si>
  <si>
    <t>加强与党外代表人士联谊交友的协调服务</t>
  </si>
  <si>
    <t>建立联谊交友联络员制度、建言献策落实反馈制度、联谊交友工作定</t>
  </si>
  <si>
    <t xml:space="preserve">    退休公用经费</t>
  </si>
  <si>
    <t xml:space="preserve">    统战部特需经费</t>
  </si>
  <si>
    <t>通过加大社会宣传力度，通过层层召开工作会、专题学习、编发学习资料和干部培训，各级干部和基层党员对统战工作有了一定的认识和了解，对新世纪新阶段统战工作的性质和地位、基本任务、主要特征、工作范围、发展目标有了初步的认识和了解，为开展工作奠定了群众基础。     市、县两级统战部紧紧围绕建立组织、开展工作这两个工作重点认真组织开展了思想发动、创造办公条件、培训干部等工作。乡（镇、街道）统战办对本辖区范围内的统战对象作了摸底排查，建立了统战对象信息库。</t>
  </si>
  <si>
    <t>召开基层统战干部培训班</t>
  </si>
  <si>
    <t>根据历年工作安排</t>
  </si>
  <si>
    <t>召开全市统战工作培训班</t>
  </si>
  <si>
    <t>通过举办培训班</t>
  </si>
  <si>
    <t>进一步统一全市各级党组织和广大党员干部的思想认识</t>
  </si>
  <si>
    <t>培训满意率</t>
  </si>
  <si>
    <t xml:space="preserve">    往来款支出专项资金</t>
  </si>
  <si>
    <t>年度目标符合专项的特定政策目标、用途、使用范围和预算支出内容，符合财政部门和主管部门的要求。</t>
  </si>
  <si>
    <t>年度目标符合专项的特定政策目标、用途、使用范围和预算支出内容</t>
  </si>
  <si>
    <t>100</t>
  </si>
  <si>
    <t>预估</t>
  </si>
  <si>
    <t xml:space="preserve">    新的社会阶层人士统战工作经费</t>
  </si>
  <si>
    <t>贯彻落实全国、全省新的社会阶层人士统战工作会议精神，召开全市新的社会阶层人士统战工作会议，推动各项政策措施和工作部署落实。认真贯彻中央统战部和省委统战部《关于开展新媒体从业人员统战工作的意见》，研究加强我市新媒体从业人员统战工作的思路和举措。就开展私营企业和外资企业管理技术人员、自由职业人员统战工作进行调查研究，摸清情况，为制定相关工作方案提供依据。积极探索开展社会组织统战工作试点。做好新的社会阶层人士政治引领和政治吸纳工作。</t>
  </si>
  <si>
    <t>形成调研报告</t>
  </si>
  <si>
    <t>举办联谊交友会</t>
  </si>
  <si>
    <t>举办培训班</t>
  </si>
  <si>
    <t>确保新的社会阶层人士相关工作正常开展</t>
  </si>
  <si>
    <t>90%</t>
  </si>
  <si>
    <t>新的社会阶层人士满意度</t>
  </si>
  <si>
    <t xml:space="preserve">    全市贫困归侨、侨眷春节慰问专项经费</t>
  </si>
  <si>
    <t>通过对全市贫困归侨侨眷的走访慰问，可以达到维护曲靖侨界和谐稳定，树立社会主义中国良好的国际形象的目的，对于充分调动广大归侨侨眷和海外华侨华人参与我国经济社会建设的积极性，吸引更多的海外华侨华人关心支持我市经济社会发展，促进公共外交和维护和促进祖国统一，具有十分重要的意义。通过项目的实施，可以取得良好的潜在的社会效益和经济效益，并形成一种长期的影响。</t>
  </si>
  <si>
    <t>慰问人数</t>
  </si>
  <si>
    <t>200</t>
  </si>
  <si>
    <t>通过对全市贫困归侨侨眷的走访慰问</t>
  </si>
  <si>
    <t>达到维护曲靖侨界和谐稳定，树立社会主义中国良好的国际形象的目</t>
  </si>
  <si>
    <t>对全市贫困归侨侨眷的走访慰问</t>
  </si>
  <si>
    <t>充分调动广大归侨侨眷和海外华侨华人参与我国经济社会建设的积极</t>
  </si>
  <si>
    <t>全市贫困归侨侨眷满意度</t>
  </si>
  <si>
    <t>走访了解</t>
  </si>
  <si>
    <t xml:space="preserve">    市台办特别业务经费</t>
  </si>
  <si>
    <t>发挥统一战线联系面广的优势，充分利用“南博会”、“昆交会”、“云台会”、“世界云南同乡联谊大会”等交流平台，广泛宣传推介曲靖，积极做好牵线搭桥工作，促进曲靖与港澳台在人文、经贸等领域的合作交流。深入开展争取人心工作，巩固和拓展支持统一的民意基础。加大与岛内青年交流，团结和联络认同两岸关系和平发展的岛内各界人士尤其是青年人。深化与“一带一路”及周边国家的交流合作，进一步促进友好城市、经济、教育、科技等领域的民间外交活动深入开展。
    以东南亚为重点，加强与海外同胞尤其是曲靖籍同胞的联系，建立健全经常性联系机制。注重壮大海外反“独”促“统”新生力量。</t>
  </si>
  <si>
    <t>开展曲靖台资企业调研工作</t>
  </si>
  <si>
    <t>依据下年经费使用方案</t>
  </si>
  <si>
    <t>举办少数民族歌舞表演</t>
  </si>
  <si>
    <t>做好有关单位赴台考察交流学习服务工作</t>
  </si>
  <si>
    <t>广泛宣传推介曲靖，积极做好牵线搭桥工作</t>
  </si>
  <si>
    <t>促进曲靖与港澳台在人文、经贸等领域的合作交流。</t>
  </si>
  <si>
    <t>深化与“一带一路”及周边国家的交流合作</t>
  </si>
  <si>
    <t>进一步促进友好城市、经济、教育、科技等领域的民间外交活动深入</t>
  </si>
  <si>
    <t xml:space="preserve">    五进宗教活动场所补助经费</t>
  </si>
  <si>
    <t>贯彻落实十九大精神和习近平总书记在全国宗教工作会议中的讲话精神，引导宗教中国化方向，在宗教界培育和践行社会主义核心价值观。</t>
  </si>
  <si>
    <t>制作展板</t>
  </si>
  <si>
    <t>30个</t>
  </si>
  <si>
    <t>依据曲靖市宗教界开展“五进”宗教场所活动的方案</t>
  </si>
  <si>
    <t>悬挂或张贴社会主义核心价值观宣传标语</t>
  </si>
  <si>
    <t>30条</t>
  </si>
  <si>
    <t>收到经费补助的宗教活动场所个数</t>
  </si>
  <si>
    <t>引导宗教中国化方向</t>
  </si>
  <si>
    <t>在宗教界培育和践行社会主义核心价值观。</t>
  </si>
  <si>
    <t>宗教场所满意度</t>
  </si>
  <si>
    <t xml:space="preserve">    《曲靖统一战线》及统战宣传工作专项经费</t>
  </si>
  <si>
    <t>推动统一战线理论、政策纳入各级党校、行政学院、社会主义学院教学内容，列入相关主体班和其他班次教学计划，加强统战知识普及，促进各级党政领导干部提升统战理论政策水平。    把统一战线工作纳入宣传工作计划，健全统战工作宣传工作体制机制，创新宣传方式方法，增强宣传效果。</t>
  </si>
  <si>
    <t>制作杂志</t>
  </si>
  <si>
    <t>3000</t>
  </si>
  <si>
    <t>册</t>
  </si>
  <si>
    <t>依据《曲靖统一战线》（内部资料）办刊专项经费的使用情况</t>
  </si>
  <si>
    <t>召开全市统战工作宣传座谈会次数</t>
  </si>
  <si>
    <t>围绕贯彻中央、省委、市委统战工作会议精神中的新情况新问题开展深入研究</t>
  </si>
  <si>
    <t>加强统一战线政策和法律法规的督查落实</t>
  </si>
  <si>
    <t>统战对象满意度</t>
  </si>
  <si>
    <t xml:space="preserve">    春节慰问宗教场所教职人员专项经费</t>
  </si>
  <si>
    <t>（一）加强宗教工作，事关党和国家事业发展全局。宗教存在的长期性和宗教问题的群众性、特殊复杂性，决定了宗教工作具有政治性、政策性强和敏感度高等特点。新形势下宗教工作的全局性、战略性、重要性更加凸显，做好宗教工作的任务更加艰巨，要求更加迫切。正确认识和处理宗教问题，切实做好宗教工作，关系党和国家工作全局，关系社会和谐稳定与全面建设小康社会进程，关系中国特色社会主义事业发展。
  （二）加强宗教工作，事关全市经济社会发展大局。我市五大宗教俱全，信教群众成分复杂，宗教工作点多面广随着全市经济社会的快速发展，受国际国内复杂宗教局势影响，全市宗教领域不确定不稳定因素增多，存在境外宗教渗透活动、宗教极端思想传播、地下势力发展、私设集会点、乱建寺观教堂等新老问题，工作任务繁重。因此，进一步加强宗教工作，维护宗教关系和谐，对服务全市改革发展稳定大局，推动科学发展、和谐发展、跨越发展，在全省率先全面建成小康社会具有重要意义。</t>
  </si>
  <si>
    <t>400</t>
  </si>
  <si>
    <t>依据上年慰问人数</t>
  </si>
  <si>
    <t>定期走访、谈心交友</t>
  </si>
  <si>
    <t>倾听他们的呼声，帮助他们解决实际困难</t>
  </si>
  <si>
    <t>维护宗教界稳定</t>
  </si>
  <si>
    <t>宗教场所教职人员满意度</t>
  </si>
  <si>
    <t>根据走访了解情况</t>
  </si>
  <si>
    <t xml:space="preserve">    民主党派考察调研经费</t>
  </si>
  <si>
    <t>（一）制定《各民主党派市委直接向中共曲靖市委提出意见建议和意见落实反馈制度》。
（二）制定民主党派、工商联重点课题协商和调研成果集中汇报制度。
（三）探索建立无党派人士参加重点课题调研机制。</t>
  </si>
  <si>
    <t>组织民主党派外出调研人数</t>
  </si>
  <si>
    <t>民主党派外出考察调研</t>
  </si>
  <si>
    <t>支持民主党派人士积极参政议政</t>
  </si>
  <si>
    <t>制定民主党派、工商联重点课题协商和调研成果集中汇报制度</t>
  </si>
  <si>
    <t>探索建立无党派人士参加重点课题调研机制</t>
  </si>
  <si>
    <t>制定《各民主党派市委直接向中共曲靖市委提出意见建议和意见落实</t>
  </si>
  <si>
    <t>七家民主党派满意度</t>
  </si>
  <si>
    <t xml:space="preserve">    办公用房租赁专项经费</t>
  </si>
  <si>
    <t>希望财政安排我部租房经费21万元，解决办公用房紧张问题。</t>
  </si>
  <si>
    <t>房屋租赁成本</t>
  </si>
  <si>
    <t>根据租房合同确定</t>
  </si>
  <si>
    <t>保障机关高效运转</t>
  </si>
  <si>
    <t>解决办公用房紧张问题</t>
  </si>
  <si>
    <t>提高干部工作积极性</t>
  </si>
  <si>
    <t>职工满意度</t>
  </si>
  <si>
    <t xml:space="preserve">    社会保障缴费（养老保险）</t>
  </si>
  <si>
    <t xml:space="preserve">    公务员医疗费</t>
  </si>
  <si>
    <t xml:space="preserve">    社会保障缴费（基本医疗保险）</t>
  </si>
  <si>
    <t xml:space="preserve">    行政人员支出工资</t>
  </si>
  <si>
    <t xml:space="preserve">    民营经济统战工作、联系教育培训民营经济代表人士经费</t>
  </si>
  <si>
    <t xml:space="preserve">    社会保障缴费（附加商业险）</t>
  </si>
  <si>
    <t>预算05-3表</t>
  </si>
  <si>
    <t>项目支出绩效目标表（另文下达）</t>
  </si>
  <si>
    <t>说明：本单位不存在项目支出另文下达，所以本表为空。</t>
  </si>
  <si>
    <t>预算06表</t>
  </si>
  <si>
    <t>政府性基金预算支出预算表</t>
  </si>
  <si>
    <t>本年政府性基金预算支出</t>
  </si>
  <si>
    <t>说明：本单位不存在政府性基金预算支出支出，所以本表为空。</t>
  </si>
  <si>
    <t>预算07表</t>
  </si>
  <si>
    <t xml:space="preserve"> 国有资本经营预算支出表</t>
  </si>
  <si>
    <t>本年国有资本经营预算支出</t>
  </si>
  <si>
    <t>说明：本单位不存在国有经营预算支出，所以本表为空。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</si>
  <si>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</si>
  <si>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</si>
  <si>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</si>
  <si>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</si>
  <si>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</si>
  <si>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</si>
  <si>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</si>
  <si>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</si>
  <si>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</si>
  <si>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</si>
  <si>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</si>
  <si>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采购经费</t>
  </si>
  <si>
    <t>A02010104 台式计算机</t>
  </si>
  <si>
    <t>元</t>
  </si>
  <si>
    <t>A02010105 便携式计算机</t>
  </si>
  <si>
    <t>A0201080199 其他基础软件</t>
  </si>
  <si>
    <t>A020204 多功能一体机</t>
  </si>
  <si>
    <t>A0202050102 通用照相机</t>
  </si>
  <si>
    <t>A060399 其他椅凳类</t>
  </si>
  <si>
    <t>A060499 其他沙发类</t>
  </si>
  <si>
    <t>A060503 金属质柜类</t>
  </si>
  <si>
    <t>A060599 其他柜类</t>
  </si>
  <si>
    <t>A0999 其他办公消耗用品及类似物品</t>
  </si>
  <si>
    <t>统战采购</t>
  </si>
  <si>
    <t>A02010102 小型计算机</t>
  </si>
  <si>
    <t>A060299 其他台、桌类</t>
  </si>
  <si>
    <t>预算09表</t>
  </si>
  <si>
    <t>部门政府购买服务预算表</t>
  </si>
  <si>
    <t>政府购买服务项目</t>
  </si>
  <si>
    <t>政府购买服务指导性目录代码</t>
  </si>
  <si>
    <t>基本支出/项目支出</t>
  </si>
  <si>
    <t>所属服务类别</t>
  </si>
  <si>
    <t>所属服务领域</t>
  </si>
  <si>
    <t>购买内容简述</t>
  </si>
  <si>
    <t>说明：本单位不存在部门政府购买服务，所以本表为空。</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</si>
  <si>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</si>
  <si>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</si>
  <si>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</si>
  <si>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</si>
  <si>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</si>
  <si>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</si>
  <si>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</si>
  <si>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</si>
  <si>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</si>
  <si>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</si>
  <si>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</si>
  <si>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</si>
  <si>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</si>
  <si>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</si>
  <si>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</si>
  <si>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说明：本单位不存在市对下转移支付，所以本表为空。</t>
  </si>
  <si>
    <t>预算10-2表</t>
  </si>
  <si>
    <t>市对下转移支付绩效目标表</t>
  </si>
  <si>
    <t>预算11表</t>
  </si>
  <si>
    <t>新增资产配置表</t>
  </si>
  <si>
    <t>资产类别</t>
  </si>
  <si>
    <t>资产分类代码.名称</t>
  </si>
  <si>
    <t>资产名称</t>
  </si>
  <si>
    <t>计量单位</t>
  </si>
  <si>
    <t>财政部门批复数（元）</t>
  </si>
  <si>
    <t>单价</t>
  </si>
  <si>
    <t>金额</t>
  </si>
  <si>
    <t>说明：本单位不存在新增资产，所以本表为空。</t>
  </si>
  <si>
    <t>不断创新和丰富中共党员领导干部与党外代表人士联谊交友的方法、举措，通过多种形式切实加强同党外代表人士的联系与沟通是增进共识，强化党外代表人士与党思想上同心同德、目标上同心同向、行动上同心同行的坚定信念，培养一批在关键时刻发挥作用的挚友和在重大问题上为市委、市政府分忧的诤友。
       照顾同盟者利益，帮助解决困难和问题，持之以恒、耐心细致，不断增进感情、升华友谊，为曲靖经济社会跨越发展凝聚智慧和力量作贡献。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</si>
</sst>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_);[Red]\-0.00\ "/>
    <numFmt numFmtId="181" formatCode="0.00_ "/>
    <numFmt numFmtId="182" formatCode="#,##0.00_ "/>
  </numFmts>
  <fonts count="67">
    <font>
      <sz val="10"/>
      <name val="Arial"/>
      <family val="2"/>
    </font>
    <font>
      <sz val="11"/>
      <name val="宋体"/>
      <family val="0"/>
    </font>
    <font>
      <sz val="10"/>
      <name val="宋体"/>
      <family val="0"/>
    </font>
    <font>
      <sz val="10"/>
      <color indexed="8"/>
      <name val="宋体"/>
      <family val="0"/>
    </font>
    <font>
      <b/>
      <sz val="22"/>
      <color indexed="8"/>
      <name val="宋体"/>
      <family val="0"/>
    </font>
    <font>
      <sz val="9"/>
      <name val="宋体"/>
      <family val="0"/>
    </font>
    <font>
      <sz val="12"/>
      <color indexed="8"/>
      <name val="宋体"/>
      <family val="0"/>
    </font>
    <font>
      <b/>
      <sz val="10"/>
      <name val="宋体"/>
      <family val="0"/>
    </font>
    <font>
      <sz val="12"/>
      <name val="宋体"/>
      <family val="0"/>
    </font>
    <font>
      <sz val="2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3"/>
      <color indexed="8"/>
      <name val="宋体"/>
      <family val="0"/>
    </font>
    <font>
      <sz val="9"/>
      <color indexed="8"/>
      <name val="宋体"/>
      <family val="0"/>
    </font>
    <font>
      <sz val="10"/>
      <color indexed="9"/>
      <name val="宋体"/>
      <family val="0"/>
    </font>
    <font>
      <b/>
      <sz val="10"/>
      <color indexed="8"/>
      <name val="宋体"/>
      <family val="0"/>
    </font>
    <font>
      <sz val="19"/>
      <color indexed="8"/>
      <name val="宋体"/>
      <family val="0"/>
    </font>
    <font>
      <b/>
      <sz val="20"/>
      <color indexed="8"/>
      <name val="宋体"/>
      <family val="0"/>
    </font>
    <font>
      <b/>
      <sz val="9"/>
      <color indexed="8"/>
      <name val="宋体"/>
      <family val="0"/>
    </font>
    <font>
      <sz val="12"/>
      <color indexed="8"/>
      <name val="方正黑体_GBK"/>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0000"/>
      <name val="宋体"/>
      <family val="0"/>
    </font>
    <font>
      <sz val="9"/>
      <color rgb="FF000000"/>
      <name val="宋体"/>
      <family val="0"/>
    </font>
    <font>
      <sz val="10"/>
      <color rgb="FFFFFFFF"/>
      <name val="宋体"/>
      <family val="0"/>
    </font>
    <font>
      <b/>
      <sz val="10"/>
      <color rgb="FF000000"/>
      <name val="宋体"/>
      <family val="0"/>
    </font>
    <font>
      <sz val="19"/>
      <color rgb="FF000000"/>
      <name val="宋体"/>
      <family val="0"/>
    </font>
    <font>
      <b/>
      <sz val="9"/>
      <color rgb="FF000000"/>
      <name val="宋体"/>
      <family val="0"/>
    </font>
    <font>
      <sz val="12"/>
      <color rgb="FF000000"/>
      <name val="方正黑体_GBK"/>
      <family val="0"/>
    </font>
    <font>
      <b/>
      <sz val="22"/>
      <color rgb="FF000000"/>
      <name val="宋体"/>
      <family val="0"/>
    </font>
    <font>
      <b/>
      <sz val="23"/>
      <color rgb="FF000000"/>
      <name val="宋体"/>
      <family val="0"/>
    </font>
    <font>
      <b/>
      <sz val="2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rgb="FF000000"/>
      </right>
      <top style="thin">
        <color rgb="FF000000"/>
      </top>
      <bottom style="thin">
        <color rgb="FF000000"/>
      </bottom>
    </border>
    <border>
      <left>
        <color indexed="63"/>
      </left>
      <right style="thin"/>
      <top style="thin"/>
      <bottom style="thin"/>
    </border>
    <border>
      <left style="thin">
        <color rgb="FF000000"/>
      </left>
      <right>
        <color indexed="23"/>
      </right>
      <top>
        <color indexed="23"/>
      </top>
      <bottom style="thin">
        <color rgb="FF000000"/>
      </bottom>
    </border>
    <border>
      <left/>
      <right/>
      <top style="thin">
        <color rgb="FF000000"/>
      </top>
      <bottom style="thin">
        <color rgb="FF000000"/>
      </bottom>
    </border>
    <border>
      <left/>
      <right style="thin">
        <color rgb="FF000000"/>
      </right>
      <top style="thin">
        <color rgb="FF000000"/>
      </top>
      <bottom/>
    </border>
    <border>
      <left>
        <color indexed="63"/>
      </left>
      <right style="thin">
        <color rgb="FF000000"/>
      </right>
      <top>
        <color indexed="63"/>
      </top>
      <bottom>
        <color indexed="63"/>
      </bottom>
    </border>
    <border>
      <left/>
      <right/>
      <top style="thin">
        <color rgb="FF000000"/>
      </top>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color indexed="23"/>
      </right>
      <top>
        <color indexed="23"/>
      </top>
      <bottom style="thin">
        <color indexed="8"/>
      </bottom>
    </border>
    <border>
      <left/>
      <right/>
      <top/>
      <bottom style="thin">
        <color indexed="8"/>
      </bottom>
    </border>
    <border>
      <left/>
      <right style="thin">
        <color indexed="8"/>
      </right>
      <top/>
      <bottom style="thin">
        <color indexed="8"/>
      </bottom>
    </border>
    <border>
      <left/>
      <right/>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5" fillId="0" borderId="0">
      <alignment vertical="top"/>
      <protection locked="0"/>
    </xf>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vertical="center"/>
      <protection/>
    </xf>
    <xf numFmtId="0" fontId="8" fillId="0" borderId="0">
      <alignment vertical="center"/>
      <protection/>
    </xf>
    <xf numFmtId="0" fontId="2" fillId="0" borderId="0">
      <alignment/>
      <protection/>
    </xf>
    <xf numFmtId="0" fontId="2"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306">
    <xf numFmtId="0" fontId="0" fillId="0" borderId="0" xfId="0" applyAlignment="1">
      <alignment/>
    </xf>
    <xf numFmtId="0" fontId="2" fillId="0" borderId="0" xfId="49" applyFont="1" applyFill="1" applyAlignment="1">
      <alignment vertical="center"/>
      <protection/>
    </xf>
    <xf numFmtId="0" fontId="2" fillId="0" borderId="0" xfId="49" applyFill="1" applyAlignment="1">
      <alignment vertical="center"/>
      <protection/>
    </xf>
    <xf numFmtId="0" fontId="3" fillId="0" borderId="0" xfId="49" applyNumberFormat="1" applyFont="1" applyFill="1" applyBorder="1" applyAlignment="1" applyProtection="1">
      <alignment horizontal="right" vertical="center"/>
      <protection/>
    </xf>
    <xf numFmtId="0" fontId="3" fillId="0" borderId="0" xfId="49" applyNumberFormat="1" applyFont="1" applyFill="1" applyBorder="1" applyAlignment="1" applyProtection="1">
      <alignment horizontal="left" vertical="center"/>
      <protection/>
    </xf>
    <xf numFmtId="0" fontId="56" fillId="0" borderId="10" xfId="0" applyFont="1" applyFill="1" applyBorder="1" applyAlignment="1">
      <alignment horizontal="center" vertical="center" wrapText="1"/>
    </xf>
    <xf numFmtId="0" fontId="3" fillId="0" borderId="10" xfId="47" applyFont="1" applyFill="1" applyBorder="1" applyAlignment="1">
      <alignment horizontal="center" vertical="center" wrapText="1"/>
      <protection/>
    </xf>
    <xf numFmtId="0" fontId="3" fillId="0" borderId="10" xfId="47" applyFont="1" applyFill="1" applyBorder="1" applyAlignment="1">
      <alignment vertical="center" wrapText="1"/>
      <protection/>
    </xf>
    <xf numFmtId="0" fontId="3" fillId="0" borderId="10" xfId="47" applyFont="1" applyFill="1" applyBorder="1" applyAlignment="1">
      <alignment horizontal="left" vertical="center" wrapText="1" indent="1"/>
      <protection/>
    </xf>
    <xf numFmtId="49" fontId="2" fillId="0" borderId="0" xfId="33" applyNumberFormat="1" applyFont="1" applyFill="1" applyBorder="1" applyAlignment="1" applyProtection="1">
      <alignment vertical="center"/>
      <protection/>
    </xf>
    <xf numFmtId="0" fontId="2" fillId="0" borderId="0" xfId="33" applyFont="1" applyFill="1" applyBorder="1" applyAlignment="1" applyProtection="1">
      <alignment vertical="top"/>
      <protection locked="0"/>
    </xf>
    <xf numFmtId="0" fontId="2" fillId="0" borderId="0" xfId="33" applyFont="1" applyFill="1" applyBorder="1" applyAlignment="1" applyProtection="1">
      <alignment vertical="center"/>
      <protection locked="0"/>
    </xf>
    <xf numFmtId="0" fontId="2" fillId="0" borderId="0" xfId="33" applyFont="1" applyFill="1" applyBorder="1" applyAlignment="1" applyProtection="1">
      <alignment vertical="center"/>
      <protection/>
    </xf>
    <xf numFmtId="0" fontId="5" fillId="0" borderId="0" xfId="33" applyFont="1" applyFill="1" applyBorder="1" applyAlignment="1" applyProtection="1">
      <alignment vertical="top"/>
      <protection locked="0"/>
    </xf>
    <xf numFmtId="0" fontId="57" fillId="0" borderId="11" xfId="33" applyFont="1" applyFill="1" applyBorder="1" applyAlignment="1" applyProtection="1">
      <alignment horizontal="center" vertical="center" wrapText="1"/>
      <protection/>
    </xf>
    <xf numFmtId="0" fontId="57" fillId="0" borderId="11" xfId="33" applyFont="1" applyFill="1" applyBorder="1" applyAlignment="1" applyProtection="1">
      <alignment horizontal="center" vertical="center"/>
      <protection locked="0"/>
    </xf>
    <xf numFmtId="0" fontId="57" fillId="0" borderId="11" xfId="33" applyFont="1" applyFill="1" applyBorder="1" applyAlignment="1" applyProtection="1">
      <alignment horizontal="left" vertical="center" wrapText="1"/>
      <protection/>
    </xf>
    <xf numFmtId="0" fontId="57" fillId="0" borderId="11" xfId="33" applyFont="1" applyFill="1" applyBorder="1" applyAlignment="1" applyProtection="1">
      <alignment vertical="center" wrapText="1"/>
      <protection/>
    </xf>
    <xf numFmtId="0" fontId="57" fillId="0" borderId="11" xfId="33" applyFont="1" applyFill="1" applyBorder="1" applyAlignment="1" applyProtection="1">
      <alignment horizontal="left" vertical="center" wrapText="1"/>
      <protection locked="0"/>
    </xf>
    <xf numFmtId="0" fontId="58" fillId="0" borderId="0" xfId="33" applyFont="1" applyFill="1" applyBorder="1" applyAlignment="1" applyProtection="1">
      <alignment horizontal="right" vertical="center"/>
      <protection locked="0"/>
    </xf>
    <xf numFmtId="0" fontId="2" fillId="0" borderId="0" xfId="33" applyFont="1" applyFill="1" applyBorder="1" applyAlignment="1" applyProtection="1">
      <alignment/>
      <protection/>
    </xf>
    <xf numFmtId="0" fontId="57" fillId="0" borderId="0" xfId="33" applyFont="1" applyFill="1" applyBorder="1" applyAlignment="1" applyProtection="1">
      <alignment/>
      <protection/>
    </xf>
    <xf numFmtId="0" fontId="57" fillId="0" borderId="0" xfId="33" applyFont="1" applyFill="1" applyBorder="1" applyAlignment="1" applyProtection="1">
      <alignment horizontal="right" vertical="center"/>
      <protection/>
    </xf>
    <xf numFmtId="0" fontId="57" fillId="0" borderId="0" xfId="33" applyFont="1" applyFill="1" applyBorder="1" applyAlignment="1" applyProtection="1">
      <alignment wrapText="1"/>
      <protection/>
    </xf>
    <xf numFmtId="0" fontId="57" fillId="0" borderId="0" xfId="33" applyFont="1" applyFill="1" applyBorder="1" applyAlignment="1" applyProtection="1">
      <alignment horizontal="right" wrapText="1"/>
      <protection/>
    </xf>
    <xf numFmtId="0" fontId="2" fillId="0" borderId="0" xfId="33" applyFont="1" applyFill="1" applyBorder="1" applyAlignment="1" applyProtection="1">
      <alignment wrapText="1"/>
      <protection/>
    </xf>
    <xf numFmtId="0" fontId="57" fillId="0" borderId="12" xfId="33" applyFont="1" applyFill="1" applyBorder="1" applyAlignment="1" applyProtection="1">
      <alignment horizontal="center" vertical="center"/>
      <protection/>
    </xf>
    <xf numFmtId="0" fontId="57" fillId="0" borderId="13"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protection/>
    </xf>
    <xf numFmtId="0" fontId="57" fillId="0" borderId="14" xfId="33" applyFont="1" applyFill="1" applyBorder="1" applyAlignment="1" applyProtection="1">
      <alignment horizontal="center" vertical="center"/>
      <protection/>
    </xf>
    <xf numFmtId="0" fontId="57" fillId="0" borderId="15" xfId="33" applyFont="1" applyFill="1" applyBorder="1" applyAlignment="1" applyProtection="1">
      <alignment horizontal="center" vertical="center"/>
      <protection/>
    </xf>
    <xf numFmtId="0" fontId="57" fillId="0" borderId="12" xfId="33" applyFont="1" applyFill="1" applyBorder="1" applyAlignment="1" applyProtection="1">
      <alignment horizontal="center" vertical="center" wrapText="1"/>
      <protection/>
    </xf>
    <xf numFmtId="0" fontId="57" fillId="0" borderId="16" xfId="33" applyFont="1" applyFill="1" applyBorder="1" applyAlignment="1" applyProtection="1">
      <alignment horizontal="center" vertical="center" wrapText="1"/>
      <protection/>
    </xf>
    <xf numFmtId="0" fontId="57" fillId="0" borderId="11" xfId="33" applyFont="1" applyFill="1" applyBorder="1" applyAlignment="1" applyProtection="1">
      <alignment horizontal="center" vertical="center"/>
      <protection/>
    </xf>
    <xf numFmtId="0" fontId="2" fillId="0" borderId="13" xfId="33" applyFont="1" applyFill="1" applyBorder="1" applyAlignment="1" applyProtection="1">
      <alignment horizontal="center" vertical="center"/>
      <protection/>
    </xf>
    <xf numFmtId="0" fontId="57" fillId="0" borderId="11" xfId="33" applyFont="1" applyFill="1" applyBorder="1" applyAlignment="1" applyProtection="1">
      <alignment horizontal="right" vertical="center"/>
      <protection locked="0"/>
    </xf>
    <xf numFmtId="0" fontId="2" fillId="0" borderId="13" xfId="33" applyFont="1" applyFill="1" applyBorder="1" applyAlignment="1" applyProtection="1">
      <alignment horizontal="right" vertical="center"/>
      <protection locked="0"/>
    </xf>
    <xf numFmtId="0" fontId="57" fillId="0" borderId="0" xfId="33" applyFont="1" applyFill="1" applyBorder="1" applyAlignment="1" applyProtection="1">
      <alignment horizontal="right"/>
      <protection locked="0"/>
    </xf>
    <xf numFmtId="0" fontId="37" fillId="0" borderId="0" xfId="0" applyFont="1" applyFill="1" applyBorder="1" applyAlignment="1">
      <alignment vertical="center"/>
    </xf>
    <xf numFmtId="0" fontId="57" fillId="0" borderId="0" xfId="33" applyFont="1" applyFill="1" applyBorder="1" applyAlignment="1" applyProtection="1">
      <alignment vertical="center"/>
      <protection/>
    </xf>
    <xf numFmtId="0" fontId="57" fillId="0" borderId="0" xfId="33" applyFont="1" applyFill="1" applyBorder="1" applyAlignment="1" applyProtection="1">
      <alignment vertical="center" wrapText="1"/>
      <protection/>
    </xf>
    <xf numFmtId="0" fontId="57" fillId="0" borderId="10" xfId="33" applyFont="1" applyFill="1" applyBorder="1" applyAlignment="1" applyProtection="1">
      <alignment horizontal="center" vertical="center" wrapText="1"/>
      <protection/>
    </xf>
    <xf numFmtId="0" fontId="57" fillId="0" borderId="10" xfId="33" applyFont="1" applyFill="1" applyBorder="1" applyAlignment="1" applyProtection="1">
      <alignment horizontal="right" vertical="center"/>
      <protection locked="0"/>
    </xf>
    <xf numFmtId="0" fontId="57" fillId="0" borderId="10" xfId="33" applyFont="1" applyFill="1" applyBorder="1" applyAlignment="1" applyProtection="1">
      <alignment horizontal="left" vertical="center"/>
      <protection locked="0"/>
    </xf>
    <xf numFmtId="0" fontId="57" fillId="0" borderId="10" xfId="33" applyFont="1" applyFill="1" applyBorder="1" applyAlignment="1" applyProtection="1">
      <alignment horizontal="center" vertical="center"/>
      <protection locked="0"/>
    </xf>
    <xf numFmtId="0" fontId="57" fillId="0" borderId="10" xfId="33" applyFont="1" applyFill="1" applyBorder="1" applyAlignment="1" applyProtection="1">
      <alignment horizontal="right" vertical="center"/>
      <protection/>
    </xf>
    <xf numFmtId="0" fontId="2" fillId="0" borderId="10" xfId="33" applyFont="1" applyFill="1" applyBorder="1" applyAlignment="1" applyProtection="1">
      <alignment/>
      <protection/>
    </xf>
    <xf numFmtId="0" fontId="56" fillId="0" borderId="0" xfId="0" applyFont="1" applyFill="1" applyBorder="1" applyAlignment="1">
      <alignment vertical="center"/>
    </xf>
    <xf numFmtId="0" fontId="5" fillId="0" borderId="0" xfId="33" applyFont="1" applyFill="1" applyBorder="1" applyAlignment="1" applyProtection="1">
      <alignment vertical="top" wrapText="1"/>
      <protection locked="0"/>
    </xf>
    <xf numFmtId="0" fontId="2" fillId="0" borderId="0" xfId="33" applyFont="1" applyFill="1" applyBorder="1" applyAlignment="1" applyProtection="1">
      <alignment vertical="center" wrapText="1"/>
      <protection locked="0"/>
    </xf>
    <xf numFmtId="0" fontId="2" fillId="0" borderId="0" xfId="33" applyFont="1" applyFill="1" applyBorder="1" applyAlignment="1" applyProtection="1">
      <alignment vertical="center" wrapText="1"/>
      <protection/>
    </xf>
    <xf numFmtId="0" fontId="57" fillId="0" borderId="10" xfId="33" applyFont="1" applyFill="1" applyBorder="1" applyAlignment="1" applyProtection="1">
      <alignment horizontal="center" vertical="center" wrapText="1"/>
      <protection locked="0"/>
    </xf>
    <xf numFmtId="0" fontId="2" fillId="0" borderId="10" xfId="33" applyFont="1" applyFill="1" applyBorder="1" applyAlignment="1" applyProtection="1">
      <alignment vertical="top"/>
      <protection locked="0"/>
    </xf>
    <xf numFmtId="0" fontId="58" fillId="0" borderId="0" xfId="33" applyFont="1" applyFill="1" applyBorder="1" applyAlignment="1" applyProtection="1">
      <alignment horizontal="right" vertical="center" wrapText="1"/>
      <protection locked="0"/>
    </xf>
    <xf numFmtId="0" fontId="58" fillId="0" borderId="0" xfId="33" applyFont="1" applyFill="1" applyBorder="1" applyAlignment="1" applyProtection="1">
      <alignment horizontal="right" vertical="center" wrapText="1"/>
      <protection/>
    </xf>
    <xf numFmtId="0" fontId="57" fillId="0" borderId="0" xfId="33" applyFont="1" applyFill="1" applyBorder="1" applyAlignment="1" applyProtection="1">
      <alignment horizontal="right" vertical="center" wrapText="1"/>
      <protection locked="0"/>
    </xf>
    <xf numFmtId="0" fontId="57" fillId="0" borderId="0" xfId="33" applyFont="1" applyFill="1" applyBorder="1" applyAlignment="1" applyProtection="1">
      <alignment horizontal="right" vertical="center" wrapText="1"/>
      <protection/>
    </xf>
    <xf numFmtId="0" fontId="57" fillId="0" borderId="17" xfId="33" applyFont="1" applyFill="1" applyBorder="1" applyAlignment="1" applyProtection="1">
      <alignment horizontal="center" vertical="center" wrapText="1"/>
      <protection/>
    </xf>
    <xf numFmtId="0" fontId="57" fillId="0" borderId="17" xfId="33" applyFont="1" applyFill="1" applyBorder="1" applyAlignment="1" applyProtection="1">
      <alignment horizontal="center" vertical="center"/>
      <protection/>
    </xf>
    <xf numFmtId="0" fontId="58" fillId="0" borderId="14" xfId="33" applyFont="1" applyFill="1" applyBorder="1" applyAlignment="1" applyProtection="1">
      <alignment horizontal="left" vertical="center" wrapText="1"/>
      <protection/>
    </xf>
    <xf numFmtId="0" fontId="58" fillId="0" borderId="17" xfId="33" applyFont="1" applyFill="1" applyBorder="1" applyAlignment="1" applyProtection="1">
      <alignment horizontal="left" vertical="center" wrapText="1"/>
      <protection/>
    </xf>
    <xf numFmtId="0" fontId="58" fillId="0" borderId="17" xfId="33" applyFont="1" applyFill="1" applyBorder="1" applyAlignment="1" applyProtection="1">
      <alignment horizontal="right" vertical="center"/>
      <protection/>
    </xf>
    <xf numFmtId="4" fontId="58" fillId="0" borderId="17" xfId="33" applyNumberFormat="1" applyFont="1" applyFill="1" applyBorder="1" applyAlignment="1" applyProtection="1">
      <alignment horizontal="right" vertical="center"/>
      <protection locked="0"/>
    </xf>
    <xf numFmtId="3" fontId="58" fillId="0" borderId="17" xfId="33" applyNumberFormat="1" applyFont="1" applyFill="1" applyBorder="1" applyAlignment="1" applyProtection="1">
      <alignment horizontal="right" vertical="center"/>
      <protection/>
    </xf>
    <xf numFmtId="4" fontId="58" fillId="0" borderId="17" xfId="33" applyNumberFormat="1" applyFont="1" applyFill="1" applyBorder="1" applyAlignment="1" applyProtection="1">
      <alignment horizontal="right" vertical="center"/>
      <protection/>
    </xf>
    <xf numFmtId="0" fontId="57" fillId="0" borderId="17" xfId="33" applyFont="1" applyFill="1" applyBorder="1" applyAlignment="1" applyProtection="1">
      <alignment horizontal="center" vertical="center" wrapText="1"/>
      <protection locked="0"/>
    </xf>
    <xf numFmtId="4" fontId="58" fillId="0" borderId="11" xfId="33" applyNumberFormat="1" applyFont="1" applyFill="1" applyBorder="1" applyAlignment="1" applyProtection="1">
      <alignment horizontal="right" vertical="center"/>
      <protection locked="0"/>
    </xf>
    <xf numFmtId="0" fontId="58" fillId="0" borderId="0" xfId="33" applyFont="1" applyFill="1" applyBorder="1" applyAlignment="1" applyProtection="1">
      <alignment horizontal="right" vertical="center"/>
      <protection/>
    </xf>
    <xf numFmtId="0" fontId="57" fillId="0" borderId="0" xfId="33" applyFont="1" applyFill="1" applyBorder="1" applyAlignment="1" applyProtection="1">
      <alignment horizontal="right"/>
      <protection/>
    </xf>
    <xf numFmtId="0" fontId="58" fillId="0" borderId="0" xfId="0" applyFont="1" applyFill="1" applyBorder="1" applyAlignment="1" applyProtection="1">
      <alignment horizontal="left" vertical="center"/>
      <protection/>
    </xf>
    <xf numFmtId="0" fontId="57" fillId="0" borderId="0" xfId="0" applyFont="1" applyFill="1" applyBorder="1" applyAlignment="1" applyProtection="1">
      <alignment horizontal="left" vertical="center"/>
      <protection/>
    </xf>
    <xf numFmtId="0" fontId="0" fillId="0" borderId="0" xfId="0" applyFont="1" applyAlignment="1">
      <alignment/>
    </xf>
    <xf numFmtId="0" fontId="57" fillId="0" borderId="0" xfId="0" applyFont="1" applyFill="1" applyBorder="1" applyAlignment="1" applyProtection="1">
      <alignment horizontal="right" vertical="center"/>
      <protection/>
    </xf>
    <xf numFmtId="0" fontId="57" fillId="0" borderId="18" xfId="0" applyFont="1" applyFill="1" applyBorder="1" applyAlignment="1" applyProtection="1">
      <alignment horizontal="center" vertical="center"/>
      <protection/>
    </xf>
    <xf numFmtId="49" fontId="57" fillId="0" borderId="10" xfId="33" applyNumberFormat="1" applyFont="1" applyFill="1" applyBorder="1" applyAlignment="1" applyProtection="1">
      <alignment horizontal="center" vertical="center" wrapText="1"/>
      <protection/>
    </xf>
    <xf numFmtId="0" fontId="57" fillId="0" borderId="19" xfId="0" applyFont="1" applyFill="1" applyBorder="1" applyAlignment="1" applyProtection="1">
      <alignment horizontal="center" vertical="center"/>
      <protection/>
    </xf>
    <xf numFmtId="49" fontId="2" fillId="0" borderId="0" xfId="33" applyNumberFormat="1" applyFont="1" applyFill="1" applyBorder="1" applyAlignment="1" applyProtection="1">
      <alignment/>
      <protection/>
    </xf>
    <xf numFmtId="49" fontId="59" fillId="0" borderId="0" xfId="33" applyNumberFormat="1" applyFont="1" applyFill="1" applyBorder="1" applyAlignment="1" applyProtection="1">
      <alignment/>
      <protection/>
    </xf>
    <xf numFmtId="0" fontId="59" fillId="0" borderId="0" xfId="33" applyFont="1" applyFill="1" applyBorder="1" applyAlignment="1" applyProtection="1">
      <alignment horizontal="right"/>
      <protection/>
    </xf>
    <xf numFmtId="0" fontId="57" fillId="0" borderId="20" xfId="33" applyFont="1" applyFill="1" applyBorder="1" applyAlignment="1" applyProtection="1">
      <alignment horizontal="center" vertical="center"/>
      <protection/>
    </xf>
    <xf numFmtId="49" fontId="57" fillId="0" borderId="11" xfId="33" applyNumberFormat="1" applyFont="1" applyFill="1" applyBorder="1" applyAlignment="1" applyProtection="1">
      <alignment horizontal="center" vertical="center"/>
      <protection/>
    </xf>
    <xf numFmtId="180" fontId="57" fillId="0" borderId="11" xfId="33" applyNumberFormat="1" applyFont="1" applyFill="1" applyBorder="1" applyAlignment="1" applyProtection="1">
      <alignment horizontal="right" vertical="center"/>
      <protection/>
    </xf>
    <xf numFmtId="180" fontId="57" fillId="0" borderId="11" xfId="33" applyNumberFormat="1" applyFont="1" applyFill="1" applyBorder="1" applyAlignment="1" applyProtection="1">
      <alignment horizontal="left" vertical="center" wrapText="1"/>
      <protection/>
    </xf>
    <xf numFmtId="49" fontId="0" fillId="0" borderId="0" xfId="45" applyNumberFormat="1" applyFont="1" applyFill="1" applyBorder="1" applyAlignment="1">
      <alignment horizontal="left" vertical="center" wrapText="1"/>
      <protection/>
    </xf>
    <xf numFmtId="49" fontId="6" fillId="0" borderId="0" xfId="45" applyNumberFormat="1" applyFont="1" applyFill="1" applyBorder="1" applyAlignment="1">
      <alignment horizontal="left" vertical="center"/>
      <protection/>
    </xf>
    <xf numFmtId="0" fontId="58" fillId="0" borderId="11" xfId="33" applyFont="1" applyFill="1" applyBorder="1" applyAlignment="1" applyProtection="1">
      <alignment horizontal="left" vertical="center" wrapText="1"/>
      <protection/>
    </xf>
    <xf numFmtId="0" fontId="58" fillId="0" borderId="11" xfId="33" applyFont="1" applyFill="1" applyBorder="1" applyAlignment="1" applyProtection="1">
      <alignment vertical="center" wrapText="1"/>
      <protection/>
    </xf>
    <xf numFmtId="0" fontId="58" fillId="0" borderId="11" xfId="33" applyFont="1" applyFill="1" applyBorder="1" applyAlignment="1" applyProtection="1">
      <alignment horizontal="center" vertical="center" wrapText="1"/>
      <protection/>
    </xf>
    <xf numFmtId="0" fontId="58" fillId="0" borderId="11" xfId="33" applyFont="1" applyFill="1" applyBorder="1" applyAlignment="1" applyProtection="1">
      <alignment horizontal="center" vertical="center"/>
      <protection locked="0"/>
    </xf>
    <xf numFmtId="0" fontId="5" fillId="0" borderId="11" xfId="33" applyFont="1" applyFill="1" applyBorder="1" applyAlignment="1" applyProtection="1">
      <alignment horizontal="left" vertical="center" wrapText="1"/>
      <protection locked="0"/>
    </xf>
    <xf numFmtId="49" fontId="57" fillId="0" borderId="0" xfId="33" applyNumberFormat="1" applyFont="1" applyFill="1" applyBorder="1" applyAlignment="1" applyProtection="1">
      <alignment/>
      <protection/>
    </xf>
    <xf numFmtId="0" fontId="5" fillId="0" borderId="11" xfId="33" applyFont="1" applyFill="1" applyBorder="1" applyAlignment="1" applyProtection="1">
      <alignment horizontal="left" vertical="top" wrapText="1"/>
      <protection locked="0"/>
    </xf>
    <xf numFmtId="0" fontId="5" fillId="0" borderId="11" xfId="33" applyFont="1" applyFill="1" applyBorder="1" applyAlignment="1" applyProtection="1">
      <alignment horizontal="left" vertical="top" wrapText="1"/>
      <protection/>
    </xf>
    <xf numFmtId="0" fontId="2" fillId="0" borderId="11" xfId="33" applyFont="1" applyFill="1" applyBorder="1" applyAlignment="1" applyProtection="1">
      <alignment/>
      <protection/>
    </xf>
    <xf numFmtId="0" fontId="3" fillId="0" borderId="10" xfId="42" applyFont="1" applyFill="1" applyBorder="1" applyAlignment="1" applyProtection="1">
      <alignment horizontal="center" vertical="center" wrapText="1" readingOrder="1"/>
      <protection locked="0"/>
    </xf>
    <xf numFmtId="4" fontId="5" fillId="0" borderId="11" xfId="33" applyNumberFormat="1" applyFont="1" applyFill="1" applyBorder="1" applyAlignment="1" applyProtection="1">
      <alignment horizontal="right" vertical="center" wrapText="1"/>
      <protection locked="0"/>
    </xf>
    <xf numFmtId="0" fontId="58" fillId="0" borderId="11" xfId="33" applyFont="1" applyFill="1" applyBorder="1" applyAlignment="1" applyProtection="1">
      <alignment horizontal="right" vertical="center" wrapText="1"/>
      <protection locked="0"/>
    </xf>
    <xf numFmtId="4" fontId="5" fillId="0" borderId="11" xfId="33" applyNumberFormat="1" applyFont="1" applyFill="1" applyBorder="1" applyAlignment="1" applyProtection="1">
      <alignment horizontal="right" vertical="center" wrapText="1"/>
      <protection/>
    </xf>
    <xf numFmtId="4" fontId="58" fillId="0" borderId="11" xfId="33" applyNumberFormat="1" applyFont="1" applyFill="1" applyBorder="1" applyAlignment="1" applyProtection="1">
      <alignment horizontal="right" vertical="center"/>
      <protection/>
    </xf>
    <xf numFmtId="0" fontId="58" fillId="0" borderId="11" xfId="33" applyFont="1" applyFill="1" applyBorder="1" applyAlignment="1" applyProtection="1">
      <alignment horizontal="right" vertical="center" wrapText="1"/>
      <protection/>
    </xf>
    <xf numFmtId="0" fontId="7" fillId="0" borderId="0" xfId="33" applyFont="1" applyFill="1" applyBorder="1" applyAlignment="1" applyProtection="1">
      <alignment/>
      <protection/>
    </xf>
    <xf numFmtId="49" fontId="57" fillId="0" borderId="10" xfId="33" applyNumberFormat="1" applyFont="1" applyFill="1" applyBorder="1" applyAlignment="1" applyProtection="1">
      <alignment horizontal="center" vertical="center"/>
      <protection/>
    </xf>
    <xf numFmtId="0" fontId="58" fillId="0" borderId="11" xfId="33" applyFont="1" applyFill="1" applyBorder="1" applyAlignment="1" applyProtection="1">
      <alignment horizontal="left" vertical="center"/>
      <protection/>
    </xf>
    <xf numFmtId="0" fontId="60" fillId="0" borderId="10" xfId="33" applyFont="1" applyFill="1" applyBorder="1" applyAlignment="1" applyProtection="1">
      <alignment horizontal="right" vertical="center" wrapText="1"/>
      <protection locked="0"/>
    </xf>
    <xf numFmtId="0" fontId="2" fillId="0" borderId="10" xfId="33" applyFont="1" applyFill="1" applyBorder="1" applyAlignment="1" applyProtection="1">
      <alignment wrapText="1"/>
      <protection/>
    </xf>
    <xf numFmtId="0" fontId="2" fillId="0" borderId="0" xfId="33" applyFont="1" applyFill="1" applyBorder="1" applyAlignment="1" applyProtection="1">
      <alignment horizontal="center"/>
      <protection/>
    </xf>
    <xf numFmtId="0" fontId="8" fillId="0" borderId="0" xfId="33" applyFont="1" applyFill="1" applyBorder="1" applyAlignment="1" applyProtection="1">
      <alignment horizontal="center" wrapText="1"/>
      <protection/>
    </xf>
    <xf numFmtId="0" fontId="8" fillId="0" borderId="0" xfId="33" applyFont="1" applyFill="1" applyBorder="1" applyAlignment="1" applyProtection="1">
      <alignment wrapText="1"/>
      <protection/>
    </xf>
    <xf numFmtId="0" fontId="8" fillId="0" borderId="0" xfId="33" applyFont="1" applyFill="1" applyBorder="1" applyAlignment="1" applyProtection="1">
      <alignment/>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horizontal="right" wrapText="1"/>
      <protection/>
    </xf>
    <xf numFmtId="0" fontId="2" fillId="0" borderId="11" xfId="33"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wrapText="1"/>
      <protection/>
    </xf>
    <xf numFmtId="4" fontId="5" fillId="0" borderId="13" xfId="33" applyNumberFormat="1" applyFont="1" applyFill="1" applyBorder="1" applyAlignment="1" applyProtection="1">
      <alignment horizontal="right" vertical="center"/>
      <protection/>
    </xf>
    <xf numFmtId="10" fontId="8" fillId="0" borderId="0" xfId="34" applyNumberFormat="1" applyFont="1" applyFill="1" applyBorder="1" applyAlignment="1" applyProtection="1">
      <alignment horizontal="center" wrapText="1"/>
      <protection/>
    </xf>
    <xf numFmtId="10" fontId="8" fillId="0" borderId="0" xfId="34" applyNumberFormat="1" applyFont="1" applyFill="1" applyBorder="1" applyAlignment="1" applyProtection="1">
      <alignment/>
      <protection/>
    </xf>
    <xf numFmtId="0" fontId="2" fillId="0" borderId="0" xfId="49" applyFill="1" applyBorder="1" applyAlignment="1">
      <alignment vertical="center"/>
      <protection/>
    </xf>
    <xf numFmtId="0" fontId="2" fillId="0" borderId="0" xfId="49" applyFont="1" applyFill="1" applyBorder="1" applyAlignment="1">
      <alignment vertical="center"/>
      <protection/>
    </xf>
    <xf numFmtId="49" fontId="2" fillId="0" borderId="0" xfId="49" applyNumberFormat="1" applyFill="1" applyBorder="1" applyAlignment="1">
      <alignment/>
      <protection/>
    </xf>
    <xf numFmtId="49" fontId="2" fillId="0" borderId="0" xfId="49" applyNumberFormat="1" applyFill="1" applyBorder="1" applyAlignment="1">
      <alignment horizontal="center"/>
      <protection/>
    </xf>
    <xf numFmtId="0" fontId="2" fillId="0" borderId="0" xfId="49" applyFill="1" applyBorder="1" applyAlignment="1">
      <alignment/>
      <protection/>
    </xf>
    <xf numFmtId="49" fontId="2" fillId="0" borderId="0" xfId="49" applyNumberFormat="1" applyFont="1" applyFill="1" applyBorder="1" applyAlignment="1">
      <alignment horizontal="center"/>
      <protection/>
    </xf>
    <xf numFmtId="49" fontId="2" fillId="0" borderId="0" xfId="49" applyNumberFormat="1" applyFont="1" applyFill="1" applyBorder="1" applyAlignment="1">
      <alignment/>
      <protection/>
    </xf>
    <xf numFmtId="0" fontId="2" fillId="0" borderId="0" xfId="49" applyFont="1" applyFill="1" applyBorder="1" applyAlignment="1">
      <alignment/>
      <protection/>
    </xf>
    <xf numFmtId="49" fontId="3" fillId="0" borderId="10" xfId="49" applyNumberFormat="1" applyFont="1" applyFill="1" applyBorder="1" applyAlignment="1" applyProtection="1">
      <alignment horizontal="center" vertical="center"/>
      <protection/>
    </xf>
    <xf numFmtId="0" fontId="3" fillId="0" borderId="21" xfId="49" applyNumberFormat="1" applyFont="1" applyFill="1" applyBorder="1" applyAlignment="1" applyProtection="1">
      <alignment horizontal="center" vertical="center"/>
      <protection/>
    </xf>
    <xf numFmtId="0" fontId="3" fillId="0" borderId="10" xfId="49" applyNumberFormat="1" applyFont="1" applyFill="1" applyBorder="1" applyAlignment="1" applyProtection="1">
      <alignment horizontal="center" vertical="center"/>
      <protection/>
    </xf>
    <xf numFmtId="0" fontId="1" fillId="0" borderId="11" xfId="33" applyFont="1" applyFill="1" applyBorder="1" applyAlignment="1" applyProtection="1">
      <alignment vertical="center" wrapText="1"/>
      <protection/>
    </xf>
    <xf numFmtId="4" fontId="1" fillId="0" borderId="11" xfId="33" applyNumberFormat="1" applyFont="1" applyFill="1" applyBorder="1" applyAlignment="1" applyProtection="1">
      <alignment vertical="center"/>
      <protection/>
    </xf>
    <xf numFmtId="0" fontId="2" fillId="0" borderId="10" xfId="49" applyFont="1" applyFill="1" applyBorder="1" applyAlignment="1">
      <alignment/>
      <protection/>
    </xf>
    <xf numFmtId="0" fontId="0" fillId="0" borderId="10" xfId="0" applyBorder="1" applyAlignment="1">
      <alignment/>
    </xf>
    <xf numFmtId="0" fontId="61" fillId="0" borderId="0" xfId="33" applyFont="1" applyFill="1" applyBorder="1" applyAlignment="1" applyProtection="1">
      <alignment horizontal="center" vertical="center"/>
      <protection/>
    </xf>
    <xf numFmtId="0" fontId="3" fillId="0" borderId="0" xfId="49" applyNumberFormat="1" applyFont="1" applyFill="1" applyBorder="1" applyAlignment="1" applyProtection="1">
      <alignment horizontal="right"/>
      <protection/>
    </xf>
    <xf numFmtId="0" fontId="0" fillId="0" borderId="11" xfId="33" applyFont="1" applyFill="1" applyBorder="1" applyAlignment="1" applyProtection="1">
      <alignment/>
      <protection/>
    </xf>
    <xf numFmtId="4" fontId="1" fillId="0" borderId="11" xfId="33" applyNumberFormat="1" applyFont="1" applyFill="1" applyBorder="1" applyAlignment="1" applyProtection="1">
      <alignment vertical="center"/>
      <protection locked="0"/>
    </xf>
    <xf numFmtId="49" fontId="2" fillId="0" borderId="11" xfId="33" applyNumberFormat="1" applyFont="1" applyFill="1" applyBorder="1" applyAlignment="1" applyProtection="1">
      <alignment/>
      <protection/>
    </xf>
    <xf numFmtId="49" fontId="2" fillId="0" borderId="11" xfId="33" applyNumberFormat="1" applyFont="1" applyFill="1" applyBorder="1" applyAlignment="1" applyProtection="1">
      <alignment horizontal="center"/>
      <protection/>
    </xf>
    <xf numFmtId="0" fontId="7" fillId="0" borderId="0" xfId="33" applyFont="1" applyFill="1" applyBorder="1" applyAlignment="1" applyProtection="1">
      <alignment vertical="center"/>
      <protection/>
    </xf>
    <xf numFmtId="0" fontId="2" fillId="0" borderId="0" xfId="33" applyFont="1" applyFill="1" applyBorder="1" applyAlignment="1" applyProtection="1">
      <alignment vertical="top"/>
      <protection/>
    </xf>
    <xf numFmtId="49" fontId="57" fillId="0" borderId="13" xfId="33" applyNumberFormat="1" applyFont="1" applyFill="1" applyBorder="1" applyAlignment="1" applyProtection="1">
      <alignment horizontal="center" vertical="center"/>
      <protection/>
    </xf>
    <xf numFmtId="49" fontId="57" fillId="0" borderId="14" xfId="33" applyNumberFormat="1" applyFont="1" applyFill="1" applyBorder="1" applyAlignment="1" applyProtection="1">
      <alignment horizontal="center" vertical="center"/>
      <protection/>
    </xf>
    <xf numFmtId="49" fontId="57" fillId="0" borderId="12" xfId="33" applyNumberFormat="1" applyFont="1" applyFill="1" applyBorder="1" applyAlignment="1" applyProtection="1">
      <alignment horizontal="center" vertical="center"/>
      <protection/>
    </xf>
    <xf numFmtId="0" fontId="60" fillId="0" borderId="0" xfId="33" applyFont="1" applyFill="1" applyBorder="1" applyAlignment="1" applyProtection="1">
      <alignment horizontal="center" vertical="center"/>
      <protection/>
    </xf>
    <xf numFmtId="0" fontId="57" fillId="0" borderId="11" xfId="33" applyFont="1" applyFill="1" applyBorder="1" applyAlignment="1" applyProtection="1">
      <alignment vertical="center"/>
      <protection/>
    </xf>
    <xf numFmtId="0" fontId="57" fillId="0" borderId="11" xfId="33" applyFont="1" applyFill="1" applyBorder="1" applyAlignment="1" applyProtection="1">
      <alignment horizontal="left" vertical="center"/>
      <protection locked="0"/>
    </xf>
    <xf numFmtId="0" fontId="57" fillId="0" borderId="11" xfId="33" applyFont="1" applyFill="1" applyBorder="1" applyAlignment="1" applyProtection="1">
      <alignment vertical="center"/>
      <protection locked="0"/>
    </xf>
    <xf numFmtId="4" fontId="57" fillId="0" borderId="11" xfId="33" applyNumberFormat="1" applyFont="1" applyFill="1" applyBorder="1" applyAlignment="1" applyProtection="1">
      <alignment horizontal="right" vertical="center"/>
      <protection/>
    </xf>
    <xf numFmtId="4" fontId="57" fillId="0" borderId="11" xfId="33" applyNumberFormat="1" applyFont="1" applyFill="1" applyBorder="1" applyAlignment="1" applyProtection="1">
      <alignment horizontal="right" vertical="center"/>
      <protection locked="0"/>
    </xf>
    <xf numFmtId="0" fontId="57" fillId="0" borderId="11" xfId="33" applyFont="1" applyFill="1" applyBorder="1" applyAlignment="1" applyProtection="1">
      <alignment horizontal="left" vertical="center"/>
      <protection/>
    </xf>
    <xf numFmtId="0" fontId="60" fillId="0" borderId="11" xfId="33" applyFont="1" applyFill="1" applyBorder="1" applyAlignment="1" applyProtection="1">
      <alignment horizontal="right" vertical="center"/>
      <protection/>
    </xf>
    <xf numFmtId="0" fontId="2" fillId="0" borderId="11" xfId="33" applyFont="1" applyFill="1" applyBorder="1" applyAlignment="1" applyProtection="1">
      <alignment vertical="center"/>
      <protection/>
    </xf>
    <xf numFmtId="0" fontId="60" fillId="0" borderId="11" xfId="33" applyFont="1" applyFill="1" applyBorder="1" applyAlignment="1" applyProtection="1">
      <alignment horizontal="center" vertical="center"/>
      <protection/>
    </xf>
    <xf numFmtId="0" fontId="60" fillId="0" borderId="11" xfId="33" applyFont="1" applyFill="1" applyBorder="1" applyAlignment="1" applyProtection="1">
      <alignment horizontal="center" vertical="center"/>
      <protection locked="0"/>
    </xf>
    <xf numFmtId="4" fontId="60" fillId="0" borderId="11" xfId="33" applyNumberFormat="1" applyFont="1" applyFill="1" applyBorder="1" applyAlignment="1" applyProtection="1">
      <alignment horizontal="right" vertical="center"/>
      <protection/>
    </xf>
    <xf numFmtId="4" fontId="62" fillId="0" borderId="11" xfId="33" applyNumberFormat="1" applyFont="1" applyFill="1" applyBorder="1" applyAlignment="1" applyProtection="1">
      <alignment horizontal="right" vertical="center"/>
      <protection/>
    </xf>
    <xf numFmtId="0" fontId="0" fillId="0" borderId="0" xfId="33" applyFont="1" applyFill="1" applyBorder="1" applyAlignment="1" applyProtection="1">
      <alignment/>
      <protection/>
    </xf>
    <xf numFmtId="0" fontId="2" fillId="0" borderId="17" xfId="33" applyFont="1" applyFill="1" applyBorder="1" applyAlignment="1" applyProtection="1">
      <alignment horizontal="center" vertical="center" wrapText="1"/>
      <protection/>
    </xf>
    <xf numFmtId="0" fontId="57" fillId="0" borderId="0" xfId="33" applyFont="1" applyFill="1" applyBorder="1" applyAlignment="1" applyProtection="1">
      <alignment/>
      <protection locked="0"/>
    </xf>
    <xf numFmtId="4" fontId="58" fillId="0" borderId="14" xfId="33" applyNumberFormat="1" applyFont="1" applyFill="1" applyBorder="1" applyAlignment="1" applyProtection="1">
      <alignment horizontal="right" vertical="center"/>
      <protection locked="0"/>
    </xf>
    <xf numFmtId="0" fontId="58" fillId="0" borderId="17" xfId="33" applyFont="1" applyFill="1" applyBorder="1" applyAlignment="1" applyProtection="1">
      <alignment horizontal="right" vertical="center"/>
      <protection locked="0"/>
    </xf>
    <xf numFmtId="0" fontId="63" fillId="0" borderId="0" xfId="33" applyFont="1" applyFill="1" applyBorder="1" applyAlignment="1" applyProtection="1">
      <alignment/>
      <protection/>
    </xf>
    <xf numFmtId="0" fontId="58" fillId="0" borderId="0" xfId="33" applyFont="1" applyFill="1" applyBorder="1" applyAlignment="1" applyProtection="1">
      <alignment horizontal="right"/>
      <protection/>
    </xf>
    <xf numFmtId="0" fontId="57" fillId="0" borderId="14" xfId="33" applyFont="1" applyFill="1" applyBorder="1" applyAlignment="1" applyProtection="1">
      <alignment horizontal="left" vertical="center"/>
      <protection/>
    </xf>
    <xf numFmtId="4" fontId="57" fillId="0" borderId="22" xfId="33" applyNumberFormat="1" applyFont="1" applyFill="1" applyBorder="1" applyAlignment="1" applyProtection="1">
      <alignment horizontal="right" vertical="center"/>
      <protection locked="0"/>
    </xf>
    <xf numFmtId="4" fontId="58" fillId="0" borderId="22" xfId="33" applyNumberFormat="1" applyFont="1" applyFill="1" applyBorder="1" applyAlignment="1" applyProtection="1">
      <alignment horizontal="right" vertical="center"/>
      <protection locked="0"/>
    </xf>
    <xf numFmtId="0" fontId="60" fillId="0" borderId="14" xfId="33" applyFont="1" applyFill="1" applyBorder="1" applyAlignment="1" applyProtection="1">
      <alignment horizontal="center" vertical="center"/>
      <protection/>
    </xf>
    <xf numFmtId="4" fontId="62" fillId="0" borderId="22" xfId="33" applyNumberFormat="1" applyFont="1" applyFill="1" applyBorder="1" applyAlignment="1" applyProtection="1">
      <alignment horizontal="right" vertical="center"/>
      <protection/>
    </xf>
    <xf numFmtId="181" fontId="57" fillId="0" borderId="22" xfId="33" applyNumberFormat="1" applyFont="1" applyFill="1" applyBorder="1" applyAlignment="1" applyProtection="1">
      <alignment horizontal="right" vertical="center"/>
      <protection/>
    </xf>
    <xf numFmtId="0" fontId="57" fillId="0" borderId="13" xfId="33" applyFont="1" applyFill="1" applyBorder="1" applyAlignment="1" applyProtection="1">
      <alignment horizontal="left" vertical="center"/>
      <protection/>
    </xf>
    <xf numFmtId="181" fontId="57" fillId="0" borderId="10" xfId="33" applyNumberFormat="1" applyFont="1" applyFill="1" applyBorder="1" applyAlignment="1" applyProtection="1">
      <alignment horizontal="right" vertical="center"/>
      <protection/>
    </xf>
    <xf numFmtId="0" fontId="60" fillId="0" borderId="14" xfId="33" applyFont="1" applyFill="1" applyBorder="1" applyAlignment="1" applyProtection="1">
      <alignment horizontal="center" vertical="center"/>
      <protection locked="0"/>
    </xf>
    <xf numFmtId="4" fontId="62" fillId="0" borderId="11" xfId="33" applyNumberFormat="1" applyFont="1" applyFill="1" applyBorder="1" applyAlignment="1" applyProtection="1">
      <alignment horizontal="right" vertical="center"/>
      <protection locked="0"/>
    </xf>
    <xf numFmtId="182" fontId="2" fillId="0" borderId="0" xfId="33" applyNumberFormat="1" applyFont="1" applyFill="1" applyBorder="1" applyAlignment="1" applyProtection="1">
      <alignment/>
      <protection/>
    </xf>
    <xf numFmtId="10" fontId="2" fillId="0" borderId="0" xfId="34" applyNumberFormat="1" applyFont="1" applyFill="1" applyBorder="1" applyAlignment="1" applyProtection="1">
      <alignment/>
      <protection/>
    </xf>
    <xf numFmtId="0" fontId="64" fillId="0" borderId="0" xfId="33" applyFont="1" applyFill="1" applyBorder="1" applyAlignment="1" applyProtection="1">
      <alignment horizontal="center" vertical="center"/>
      <protection/>
    </xf>
    <xf numFmtId="0" fontId="65" fillId="0" borderId="0" xfId="33" applyFont="1" applyFill="1" applyBorder="1" applyAlignment="1" applyProtection="1">
      <alignment horizontal="center" vertical="top"/>
      <protection/>
    </xf>
    <xf numFmtId="0" fontId="57" fillId="0" borderId="0" xfId="33" applyFont="1" applyFill="1" applyBorder="1" applyAlignment="1" applyProtection="1">
      <alignment horizontal="left" vertical="center"/>
      <protection/>
    </xf>
    <xf numFmtId="0" fontId="60" fillId="0" borderId="0" xfId="33" applyFont="1" applyFill="1" applyBorder="1" applyAlignment="1" applyProtection="1">
      <alignment horizontal="center" vertical="center"/>
      <protection/>
    </xf>
    <xf numFmtId="0" fontId="57" fillId="0" borderId="13" xfId="33" applyFont="1" applyFill="1" applyBorder="1" applyAlignment="1" applyProtection="1">
      <alignment horizontal="center" vertical="center"/>
      <protection/>
    </xf>
    <xf numFmtId="0" fontId="57" fillId="0" borderId="20" xfId="33" applyFont="1" applyFill="1" applyBorder="1" applyAlignment="1" applyProtection="1">
      <alignment horizontal="center" vertical="center"/>
      <protection/>
    </xf>
    <xf numFmtId="0" fontId="57" fillId="0" borderId="12" xfId="33" applyFont="1" applyFill="1" applyBorder="1" applyAlignment="1" applyProtection="1">
      <alignment horizontal="center" vertical="center"/>
      <protection/>
    </xf>
    <xf numFmtId="0" fontId="57" fillId="0" borderId="14" xfId="33" applyFont="1" applyFill="1" applyBorder="1" applyAlignment="1" applyProtection="1">
      <alignment horizontal="center" vertical="center"/>
      <protection/>
    </xf>
    <xf numFmtId="0" fontId="57" fillId="0" borderId="0" xfId="33" applyFont="1" applyFill="1" applyBorder="1" applyAlignment="1" applyProtection="1">
      <alignment horizontal="right" vertical="center"/>
      <protection locked="0"/>
    </xf>
    <xf numFmtId="0" fontId="64" fillId="0" borderId="0" xfId="33" applyFont="1" applyFill="1" applyBorder="1" applyAlignment="1" applyProtection="1">
      <alignment horizontal="center" vertical="center"/>
      <protection locked="0"/>
    </xf>
    <xf numFmtId="0" fontId="65" fillId="0" borderId="0" xfId="33" applyFont="1" applyFill="1" applyBorder="1" applyAlignment="1" applyProtection="1">
      <alignment horizontal="center" vertical="center"/>
      <protection/>
    </xf>
    <xf numFmtId="0" fontId="65" fillId="0" borderId="0" xfId="33" applyFont="1" applyFill="1" applyBorder="1" applyAlignment="1" applyProtection="1">
      <alignment horizontal="center" vertical="center"/>
      <protection locked="0"/>
    </xf>
    <xf numFmtId="0" fontId="57" fillId="0" borderId="0" xfId="33" applyFont="1" applyFill="1" applyBorder="1" applyAlignment="1" applyProtection="1">
      <alignment/>
      <protection/>
    </xf>
    <xf numFmtId="0" fontId="57" fillId="0" borderId="0" xfId="33" applyFont="1" applyFill="1" applyBorder="1" applyAlignment="1" applyProtection="1">
      <alignment horizontal="right"/>
      <protection locked="0"/>
    </xf>
    <xf numFmtId="0" fontId="2" fillId="0" borderId="23" xfId="33" applyFont="1" applyFill="1" applyBorder="1" applyAlignment="1" applyProtection="1">
      <alignment horizontal="center" vertical="center" wrapText="1"/>
      <protection locked="0"/>
    </xf>
    <xf numFmtId="0" fontId="2" fillId="0" borderId="23" xfId="33" applyFont="1" applyFill="1" applyBorder="1" applyAlignment="1" applyProtection="1">
      <alignment horizontal="center" vertical="center" wrapText="1"/>
      <protection/>
    </xf>
    <xf numFmtId="0" fontId="2" fillId="0" borderId="20" xfId="33" applyFont="1" applyFill="1" applyBorder="1" applyAlignment="1" applyProtection="1">
      <alignment horizontal="center" vertical="center" wrapText="1"/>
      <protection/>
    </xf>
    <xf numFmtId="0" fontId="2" fillId="0" borderId="20" xfId="33" applyFont="1" applyFill="1" applyBorder="1" applyAlignment="1" applyProtection="1">
      <alignment horizontal="center" vertical="center" wrapText="1"/>
      <protection locked="0"/>
    </xf>
    <xf numFmtId="0" fontId="2" fillId="0" borderId="13" xfId="33" applyFont="1" applyFill="1" applyBorder="1" applyAlignment="1" applyProtection="1">
      <alignment horizontal="center" vertical="center" wrapText="1"/>
      <protection/>
    </xf>
    <xf numFmtId="0" fontId="58" fillId="0" borderId="13" xfId="33" applyFont="1" applyFill="1" applyBorder="1" applyAlignment="1" applyProtection="1">
      <alignment horizontal="center" vertical="center"/>
      <protection locked="0"/>
    </xf>
    <xf numFmtId="0" fontId="58" fillId="0" borderId="20" xfId="33" applyFont="1" applyFill="1" applyBorder="1" applyAlignment="1" applyProtection="1">
      <alignment horizontal="right" vertical="center"/>
      <protection locked="0"/>
    </xf>
    <xf numFmtId="0" fontId="2" fillId="0" borderId="12" xfId="33" applyFont="1" applyFill="1" applyBorder="1" applyAlignment="1" applyProtection="1">
      <alignment horizontal="center" vertical="center" wrapText="1"/>
      <protection locked="0"/>
    </xf>
    <xf numFmtId="0" fontId="2" fillId="0" borderId="15" xfId="33" applyFont="1" applyFill="1" applyBorder="1" applyAlignment="1" applyProtection="1">
      <alignment horizontal="center" vertical="center" wrapText="1"/>
      <protection locked="0"/>
    </xf>
    <xf numFmtId="0" fontId="2" fillId="0" borderId="14" xfId="33" applyFont="1" applyFill="1" applyBorder="1" applyAlignment="1" applyProtection="1">
      <alignment horizontal="center" vertical="center" wrapText="1"/>
      <protection/>
    </xf>
    <xf numFmtId="0" fontId="2" fillId="0" borderId="24" xfId="33" applyFont="1" applyFill="1" applyBorder="1" applyAlignment="1" applyProtection="1">
      <alignment horizontal="center" vertical="center" wrapText="1"/>
      <protection locked="0"/>
    </xf>
    <xf numFmtId="0" fontId="2" fillId="0" borderId="25" xfId="33" applyFont="1" applyFill="1" applyBorder="1" applyAlignment="1" applyProtection="1">
      <alignment horizontal="center" vertical="center" wrapText="1"/>
      <protection locked="0"/>
    </xf>
    <xf numFmtId="0" fontId="2" fillId="0" borderId="17" xfId="33" applyFont="1" applyFill="1" applyBorder="1" applyAlignment="1" applyProtection="1">
      <alignment horizontal="center" vertical="center" wrapText="1"/>
      <protection/>
    </xf>
    <xf numFmtId="0" fontId="2" fillId="0" borderId="12" xfId="33" applyFont="1" applyFill="1" applyBorder="1" applyAlignment="1" applyProtection="1">
      <alignment horizontal="center" vertical="center" wrapText="1"/>
      <protection/>
    </xf>
    <xf numFmtId="0" fontId="2" fillId="0" borderId="14" xfId="33" applyFont="1" applyFill="1" applyBorder="1" applyAlignment="1" applyProtection="1">
      <alignment horizontal="center" vertical="center" wrapText="1"/>
      <protection locked="0"/>
    </xf>
    <xf numFmtId="0" fontId="57" fillId="0" borderId="0" xfId="33" applyFont="1" applyFill="1" applyBorder="1" applyAlignment="1" applyProtection="1">
      <alignment horizontal="left" vertical="center" wrapText="1"/>
      <protection locked="0"/>
    </xf>
    <xf numFmtId="0" fontId="57" fillId="0" borderId="0" xfId="33" applyFont="1" applyFill="1" applyBorder="1" applyAlignment="1" applyProtection="1">
      <alignment horizontal="left" vertical="center" wrapText="1"/>
      <protection/>
    </xf>
    <xf numFmtId="0" fontId="57" fillId="0" borderId="0" xfId="33" applyFont="1" applyFill="1" applyBorder="1" applyAlignment="1" applyProtection="1">
      <alignment wrapText="1"/>
      <protection/>
    </xf>
    <xf numFmtId="0" fontId="57" fillId="0" borderId="23" xfId="33" applyFont="1" applyFill="1" applyBorder="1" applyAlignment="1" applyProtection="1">
      <alignment horizontal="center" vertical="center"/>
      <protection/>
    </xf>
    <xf numFmtId="0" fontId="57" fillId="0" borderId="16" xfId="33" applyFont="1" applyFill="1" applyBorder="1" applyAlignment="1" applyProtection="1">
      <alignment horizontal="center" vertical="center" wrapText="1"/>
      <protection/>
    </xf>
    <xf numFmtId="0" fontId="57" fillId="0" borderId="26" xfId="33" applyFont="1" applyFill="1" applyBorder="1" applyAlignment="1" applyProtection="1">
      <alignment horizontal="center" vertical="center" wrapText="1"/>
      <protection/>
    </xf>
    <xf numFmtId="0" fontId="57" fillId="0" borderId="24" xfId="33"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wrapText="1"/>
      <protection locked="0"/>
    </xf>
    <xf numFmtId="0" fontId="57" fillId="0" borderId="12" xfId="33" applyFont="1" applyFill="1" applyBorder="1" applyAlignment="1" applyProtection="1">
      <alignment horizontal="center" vertical="center" wrapText="1"/>
      <protection/>
    </xf>
    <xf numFmtId="0" fontId="57" fillId="0" borderId="14" xfId="33" applyFont="1" applyFill="1" applyBorder="1" applyAlignment="1" applyProtection="1">
      <alignment horizontal="center" vertical="center" wrapText="1"/>
      <protection/>
    </xf>
    <xf numFmtId="0" fontId="57" fillId="0" borderId="22" xfId="33" applyFont="1" applyFill="1" applyBorder="1" applyAlignment="1" applyProtection="1">
      <alignment horizontal="center" vertical="center" wrapText="1"/>
      <protection/>
    </xf>
    <xf numFmtId="0" fontId="66" fillId="0" borderId="0" xfId="33" applyFont="1" applyFill="1" applyBorder="1" applyAlignment="1" applyProtection="1">
      <alignment horizontal="center" vertical="center"/>
      <protection/>
    </xf>
    <xf numFmtId="0" fontId="57" fillId="0" borderId="0" xfId="33" applyFont="1" applyFill="1" applyBorder="1" applyAlignment="1" applyProtection="1">
      <alignment horizontal="left" vertical="center"/>
      <protection locked="0"/>
    </xf>
    <xf numFmtId="0" fontId="57" fillId="0" borderId="12" xfId="33" applyFont="1" applyFill="1" applyBorder="1" applyAlignment="1" applyProtection="1">
      <alignment horizontal="center" vertical="center"/>
      <protection locked="0"/>
    </xf>
    <xf numFmtId="49" fontId="2" fillId="0" borderId="0" xfId="33" applyNumberFormat="1" applyFont="1" applyFill="1" applyBorder="1" applyAlignment="1" applyProtection="1">
      <alignment/>
      <protection/>
    </xf>
    <xf numFmtId="0" fontId="2" fillId="0" borderId="0" xfId="33" applyFont="1" applyFill="1" applyBorder="1" applyAlignment="1" applyProtection="1">
      <alignment/>
      <protection/>
    </xf>
    <xf numFmtId="49" fontId="57" fillId="0" borderId="13" xfId="33" applyNumberFormat="1" applyFont="1" applyFill="1" applyBorder="1" applyAlignment="1" applyProtection="1">
      <alignment horizontal="center" vertical="center" wrapText="1"/>
      <protection/>
    </xf>
    <xf numFmtId="49" fontId="57" fillId="0" borderId="23" xfId="33" applyNumberFormat="1"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protection/>
    </xf>
    <xf numFmtId="0" fontId="2" fillId="0" borderId="20"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protection/>
    </xf>
    <xf numFmtId="0" fontId="57" fillId="0" borderId="24" xfId="33" applyFont="1" applyFill="1" applyBorder="1" applyAlignment="1" applyProtection="1">
      <alignment horizontal="center" vertical="center"/>
      <protection/>
    </xf>
    <xf numFmtId="0" fontId="57" fillId="0" borderId="17" xfId="33" applyFont="1" applyFill="1" applyBorder="1" applyAlignment="1" applyProtection="1">
      <alignment horizontal="center" vertical="center"/>
      <protection/>
    </xf>
    <xf numFmtId="0" fontId="3" fillId="0" borderId="27" xfId="49" applyNumberFormat="1" applyFont="1" applyFill="1" applyBorder="1" applyAlignment="1" applyProtection="1">
      <alignment horizontal="center" vertical="center"/>
      <protection/>
    </xf>
    <xf numFmtId="0" fontId="3" fillId="0" borderId="28" xfId="49" applyNumberFormat="1" applyFont="1" applyFill="1" applyBorder="1" applyAlignment="1" applyProtection="1">
      <alignment horizontal="center" vertical="center"/>
      <protection/>
    </xf>
    <xf numFmtId="0" fontId="3" fillId="0" borderId="21" xfId="49" applyNumberFormat="1" applyFont="1" applyFill="1" applyBorder="1" applyAlignment="1" applyProtection="1">
      <alignment horizontal="center" vertical="center"/>
      <protection/>
    </xf>
    <xf numFmtId="49" fontId="3" fillId="0" borderId="10" xfId="49" applyNumberFormat="1" applyFont="1" applyFill="1" applyBorder="1" applyAlignment="1" applyProtection="1">
      <alignment horizontal="center" vertical="center" wrapText="1"/>
      <protection/>
    </xf>
    <xf numFmtId="0" fontId="60" fillId="0" borderId="13" xfId="33" applyFont="1" applyFill="1" applyBorder="1" applyAlignment="1" applyProtection="1">
      <alignment horizontal="center" vertical="center"/>
      <protection/>
    </xf>
    <xf numFmtId="0" fontId="60" fillId="0" borderId="23" xfId="33" applyFont="1" applyFill="1" applyBorder="1" applyAlignment="1" applyProtection="1">
      <alignment horizontal="center" vertical="center"/>
      <protection/>
    </xf>
    <xf numFmtId="0" fontId="60" fillId="0" borderId="20" xfId="33" applyFont="1" applyFill="1" applyBorder="1" applyAlignment="1" applyProtection="1">
      <alignment horizontal="center" vertical="center"/>
      <protection/>
    </xf>
    <xf numFmtId="49" fontId="3" fillId="0" borderId="10" xfId="49" applyNumberFormat="1" applyFont="1" applyFill="1" applyBorder="1" applyAlignment="1" applyProtection="1">
      <alignment horizontal="center" vertical="center"/>
      <protection/>
    </xf>
    <xf numFmtId="0" fontId="9" fillId="0" borderId="0" xfId="33" applyFont="1" applyFill="1" applyBorder="1" applyAlignment="1" applyProtection="1">
      <alignment horizontal="center" vertical="center" wrapText="1"/>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wrapText="1"/>
      <protection/>
    </xf>
    <xf numFmtId="0" fontId="57" fillId="0" borderId="10" xfId="33" applyFont="1" applyFill="1" applyBorder="1" applyAlignment="1" applyProtection="1">
      <alignment horizontal="center" vertical="center" wrapText="1"/>
      <protection/>
    </xf>
    <xf numFmtId="0" fontId="57" fillId="0" borderId="27" xfId="33" applyFont="1" applyFill="1" applyBorder="1" applyAlignment="1" applyProtection="1">
      <alignment horizontal="center" vertical="center" wrapText="1"/>
      <protection/>
    </xf>
    <xf numFmtId="0" fontId="57" fillId="0" borderId="28" xfId="33" applyFont="1" applyFill="1" applyBorder="1" applyAlignment="1" applyProtection="1">
      <alignment horizontal="center" vertical="center" wrapText="1"/>
      <protection/>
    </xf>
    <xf numFmtId="0" fontId="57" fillId="0" borderId="21" xfId="33" applyFont="1" applyFill="1" applyBorder="1" applyAlignment="1" applyProtection="1">
      <alignment horizontal="center" vertical="center" wrapText="1"/>
      <protection/>
    </xf>
    <xf numFmtId="0" fontId="5" fillId="0" borderId="23" xfId="33" applyFont="1" applyFill="1" applyBorder="1" applyAlignment="1" applyProtection="1">
      <alignment horizontal="left" vertical="center"/>
      <protection locked="0"/>
    </xf>
    <xf numFmtId="0" fontId="5" fillId="0" borderId="20" xfId="33" applyFont="1" applyFill="1" applyBorder="1" applyAlignment="1" applyProtection="1">
      <alignment horizontal="left" vertical="center"/>
      <protection locked="0"/>
    </xf>
    <xf numFmtId="49" fontId="57" fillId="0" borderId="10" xfId="33" applyNumberFormat="1" applyFont="1" applyFill="1" applyBorder="1" applyAlignment="1" applyProtection="1">
      <alignment horizontal="center" vertical="center" wrapText="1"/>
      <protection/>
    </xf>
    <xf numFmtId="0" fontId="57" fillId="0" borderId="29" xfId="33" applyFont="1" applyFill="1" applyBorder="1" applyAlignment="1" applyProtection="1">
      <alignment horizontal="center" vertical="center" wrapText="1"/>
      <protection/>
    </xf>
    <xf numFmtId="0" fontId="57" fillId="0" borderId="30" xfId="33" applyFont="1" applyFill="1" applyBorder="1" applyAlignment="1" applyProtection="1">
      <alignment horizontal="center" vertical="center" wrapText="1"/>
      <protection/>
    </xf>
    <xf numFmtId="0" fontId="57" fillId="0" borderId="31" xfId="33" applyFont="1" applyFill="1" applyBorder="1" applyAlignment="1" applyProtection="1">
      <alignment horizontal="center" vertical="center" wrapText="1"/>
      <protection/>
    </xf>
    <xf numFmtId="0" fontId="2" fillId="0" borderId="29" xfId="33" applyFont="1" applyFill="1" applyBorder="1" applyAlignment="1" applyProtection="1">
      <alignment horizontal="center" vertical="center" wrapText="1"/>
      <protection/>
    </xf>
    <xf numFmtId="0" fontId="2" fillId="0" borderId="31" xfId="33" applyFont="1" applyFill="1" applyBorder="1" applyAlignment="1" applyProtection="1">
      <alignment horizontal="center" vertical="center" wrapText="1"/>
      <protection/>
    </xf>
    <xf numFmtId="0" fontId="57" fillId="0" borderId="32" xfId="33" applyFont="1" applyFill="1" applyBorder="1" applyAlignment="1" applyProtection="1">
      <alignment horizontal="center" vertical="center" wrapText="1"/>
      <protection/>
    </xf>
    <xf numFmtId="0" fontId="57" fillId="0" borderId="33" xfId="33" applyFont="1" applyFill="1" applyBorder="1" applyAlignment="1" applyProtection="1">
      <alignment horizontal="center" vertical="center" wrapText="1"/>
      <protection/>
    </xf>
    <xf numFmtId="0" fontId="57" fillId="0" borderId="34" xfId="33" applyFont="1" applyFill="1" applyBorder="1" applyAlignment="1" applyProtection="1">
      <alignment horizontal="center" vertical="center" wrapText="1"/>
      <protection/>
    </xf>
    <xf numFmtId="0" fontId="57" fillId="0" borderId="35" xfId="33" applyFont="1" applyFill="1" applyBorder="1" applyAlignment="1" applyProtection="1">
      <alignment horizontal="center" vertical="center" wrapText="1"/>
      <protection/>
    </xf>
    <xf numFmtId="0" fontId="57" fillId="0" borderId="36" xfId="33" applyFont="1" applyFill="1" applyBorder="1" applyAlignment="1" applyProtection="1">
      <alignment horizontal="center" vertical="center" wrapText="1"/>
      <protection/>
    </xf>
    <xf numFmtId="0" fontId="57" fillId="0" borderId="37" xfId="33" applyFont="1" applyFill="1" applyBorder="1" applyAlignment="1" applyProtection="1">
      <alignment horizontal="center" vertical="center" wrapText="1"/>
      <protection/>
    </xf>
    <xf numFmtId="0" fontId="57" fillId="0" borderId="32" xfId="33" applyFont="1" applyFill="1" applyBorder="1" applyAlignment="1" applyProtection="1">
      <alignment horizontal="center" vertical="center"/>
      <protection/>
    </xf>
    <xf numFmtId="0" fontId="57" fillId="0" borderId="33" xfId="33" applyFont="1" applyFill="1" applyBorder="1" applyAlignment="1" applyProtection="1">
      <alignment horizontal="center" vertical="center"/>
      <protection/>
    </xf>
    <xf numFmtId="0" fontId="57" fillId="0" borderId="34" xfId="33" applyFont="1" applyFill="1" applyBorder="1" applyAlignment="1" applyProtection="1">
      <alignment horizontal="center" vertical="center"/>
      <protection/>
    </xf>
    <xf numFmtId="0" fontId="57" fillId="0" borderId="35" xfId="33" applyFont="1" applyFill="1" applyBorder="1" applyAlignment="1" applyProtection="1">
      <alignment horizontal="center" vertical="center"/>
      <protection/>
    </xf>
    <xf numFmtId="0" fontId="57" fillId="0" borderId="36" xfId="33" applyFont="1" applyFill="1" applyBorder="1" applyAlignment="1" applyProtection="1">
      <alignment horizontal="center" vertical="center"/>
      <protection/>
    </xf>
    <xf numFmtId="0" fontId="57" fillId="0" borderId="37" xfId="33" applyFont="1" applyFill="1" applyBorder="1" applyAlignment="1" applyProtection="1">
      <alignment horizontal="center" vertical="center"/>
      <protection/>
    </xf>
    <xf numFmtId="0" fontId="5" fillId="0" borderId="23" xfId="33" applyFont="1" applyFill="1" applyBorder="1" applyAlignment="1" applyProtection="1">
      <alignment horizontal="left" vertical="center"/>
      <protection/>
    </xf>
    <xf numFmtId="0" fontId="5" fillId="0" borderId="20" xfId="33" applyFont="1" applyFill="1" applyBorder="1" applyAlignment="1" applyProtection="1">
      <alignment horizontal="left" vertical="center"/>
      <protection/>
    </xf>
    <xf numFmtId="0" fontId="57" fillId="0" borderId="10" xfId="33" applyFont="1" applyFill="1" applyBorder="1" applyAlignment="1" applyProtection="1">
      <alignment horizontal="center" vertical="center" wrapText="1"/>
      <protection locked="0"/>
    </xf>
    <xf numFmtId="0" fontId="2" fillId="0" borderId="10" xfId="33" applyFont="1" applyFill="1" applyBorder="1" applyAlignment="1" applyProtection="1">
      <alignment horizontal="center" vertical="center" wrapText="1"/>
      <protection/>
    </xf>
    <xf numFmtId="0" fontId="2" fillId="0" borderId="0" xfId="33" applyFont="1" applyFill="1" applyBorder="1" applyAlignment="1" applyProtection="1">
      <alignment horizontal="left" vertical="center"/>
      <protection locked="0"/>
    </xf>
    <xf numFmtId="0" fontId="2" fillId="0" borderId="0" xfId="33" applyFont="1" applyFill="1" applyBorder="1" applyAlignment="1" applyProtection="1">
      <alignment vertical="top"/>
      <protection locked="0"/>
    </xf>
    <xf numFmtId="0" fontId="58" fillId="0" borderId="12" xfId="33" applyFont="1" applyFill="1" applyBorder="1" applyAlignment="1" applyProtection="1">
      <alignment horizontal="left" vertical="center" wrapText="1"/>
      <protection locked="0"/>
    </xf>
    <xf numFmtId="0" fontId="2" fillId="0" borderId="15" xfId="33" applyFont="1" applyFill="1" applyBorder="1" applyAlignment="1" applyProtection="1">
      <alignment vertical="center"/>
      <protection/>
    </xf>
    <xf numFmtId="0" fontId="2" fillId="0" borderId="14" xfId="33" applyFont="1" applyFill="1" applyBorder="1" applyAlignment="1" applyProtection="1">
      <alignment vertical="center"/>
      <protection/>
    </xf>
    <xf numFmtId="0" fontId="64" fillId="0" borderId="0" xfId="33" applyFont="1" applyFill="1" applyBorder="1" applyAlignment="1" applyProtection="1">
      <alignment horizontal="center" vertical="center" wrapText="1"/>
      <protection/>
    </xf>
    <xf numFmtId="0" fontId="59" fillId="0" borderId="0" xfId="33" applyFont="1" applyFill="1" applyBorder="1" applyAlignment="1" applyProtection="1">
      <alignment horizontal="right"/>
      <protection/>
    </xf>
    <xf numFmtId="0" fontId="57" fillId="0" borderId="0" xfId="33" applyFont="1" applyFill="1" applyBorder="1" applyAlignment="1" applyProtection="1">
      <alignment horizontal="right"/>
      <protection/>
    </xf>
    <xf numFmtId="0" fontId="2" fillId="0" borderId="23" xfId="33" applyFont="1" applyFill="1" applyBorder="1" applyAlignment="1" applyProtection="1">
      <alignment horizontal="center" vertical="center"/>
      <protection/>
    </xf>
    <xf numFmtId="49" fontId="57" fillId="0" borderId="12" xfId="33" applyNumberFormat="1" applyFont="1" applyFill="1" applyBorder="1" applyAlignment="1" applyProtection="1">
      <alignment horizontal="center" vertical="center" wrapText="1"/>
      <protection/>
    </xf>
    <xf numFmtId="49" fontId="57" fillId="0" borderId="15" xfId="33" applyNumberFormat="1" applyFont="1" applyFill="1" applyBorder="1" applyAlignment="1" applyProtection="1">
      <alignment horizontal="center" vertical="center" wrapText="1"/>
      <protection/>
    </xf>
    <xf numFmtId="0" fontId="57" fillId="0" borderId="15" xfId="33" applyFont="1" applyFill="1" applyBorder="1" applyAlignment="1" applyProtection="1">
      <alignment horizontal="center" vertical="center"/>
      <protection/>
    </xf>
    <xf numFmtId="0" fontId="64" fillId="0" borderId="0" xfId="33" applyFont="1" applyFill="1" applyAlignment="1" applyProtection="1">
      <alignment horizontal="center" vertical="center"/>
      <protection/>
    </xf>
    <xf numFmtId="0" fontId="57" fillId="0" borderId="18" xfId="0" applyFont="1" applyFill="1" applyBorder="1" applyAlignment="1" applyProtection="1">
      <alignment horizontal="center" vertical="center"/>
      <protection/>
    </xf>
    <xf numFmtId="49" fontId="57" fillId="0" borderId="38" xfId="33" applyNumberFormat="1" applyFont="1" applyFill="1" applyBorder="1" applyAlignment="1" applyProtection="1">
      <alignment horizontal="center" vertical="center"/>
      <protection/>
    </xf>
    <xf numFmtId="49" fontId="57" fillId="0" borderId="39" xfId="33" applyNumberFormat="1" applyFont="1" applyFill="1" applyBorder="1" applyAlignment="1" applyProtection="1">
      <alignment horizontal="center" vertical="center"/>
      <protection/>
    </xf>
    <xf numFmtId="49" fontId="57" fillId="0" borderId="40" xfId="33" applyNumberFormat="1" applyFont="1" applyFill="1" applyBorder="1" applyAlignment="1" applyProtection="1">
      <alignment horizontal="center" vertical="center"/>
      <protection/>
    </xf>
    <xf numFmtId="0" fontId="57" fillId="0" borderId="23" xfId="33" applyFont="1" applyFill="1" applyBorder="1" applyAlignment="1" applyProtection="1">
      <alignment horizontal="center" vertical="center" wrapText="1"/>
      <protection/>
    </xf>
    <xf numFmtId="0" fontId="57" fillId="0" borderId="23" xfId="33" applyFont="1" applyFill="1" applyBorder="1" applyAlignment="1" applyProtection="1">
      <alignment horizontal="center" vertical="center" wrapText="1"/>
      <protection locked="0"/>
    </xf>
    <xf numFmtId="0" fontId="57" fillId="0" borderId="20" xfId="33" applyFont="1" applyFill="1" applyBorder="1" applyAlignment="1" applyProtection="1">
      <alignment horizontal="center" vertical="center" wrapText="1"/>
      <protection/>
    </xf>
    <xf numFmtId="0" fontId="57" fillId="0" borderId="41" xfId="33" applyFont="1" applyFill="1" applyBorder="1" applyAlignment="1" applyProtection="1">
      <alignment horizontal="center" vertical="center" wrapText="1"/>
      <protection/>
    </xf>
    <xf numFmtId="0" fontId="2" fillId="0" borderId="41" xfId="33" applyFont="1" applyFill="1" applyBorder="1" applyAlignment="1" applyProtection="1">
      <alignment horizontal="center" vertical="center" wrapText="1"/>
      <protection locked="0"/>
    </xf>
    <xf numFmtId="0" fontId="57" fillId="0" borderId="17" xfId="33" applyFont="1" applyFill="1" applyBorder="1" applyAlignment="1" applyProtection="1">
      <alignment horizontal="center" vertical="center" wrapText="1"/>
      <protection/>
    </xf>
    <xf numFmtId="0" fontId="58" fillId="0" borderId="22" xfId="33" applyFont="1" applyFill="1" applyBorder="1" applyAlignment="1" applyProtection="1">
      <alignment horizontal="center" vertical="center"/>
      <protection/>
    </xf>
    <xf numFmtId="0" fontId="58" fillId="0" borderId="41" xfId="33" applyFont="1" applyFill="1" applyBorder="1" applyAlignment="1" applyProtection="1">
      <alignment horizontal="left" vertical="center"/>
      <protection/>
    </xf>
    <xf numFmtId="0" fontId="58" fillId="0" borderId="17" xfId="33" applyFont="1" applyFill="1" applyBorder="1" applyAlignment="1" applyProtection="1">
      <alignment horizontal="right" vertical="center"/>
      <protection/>
    </xf>
    <xf numFmtId="0" fontId="57" fillId="0" borderId="15" xfId="33" applyFont="1" applyFill="1" applyBorder="1" applyAlignment="1" applyProtection="1">
      <alignment horizontal="center" vertical="center" wrapText="1"/>
      <protection/>
    </xf>
    <xf numFmtId="0" fontId="57" fillId="0" borderId="25" xfId="33" applyFont="1" applyFill="1" applyBorder="1" applyAlignment="1" applyProtection="1">
      <alignment horizontal="center" vertical="center" wrapText="1"/>
      <protection/>
    </xf>
    <xf numFmtId="0" fontId="57" fillId="0" borderId="0" xfId="33" applyFont="1" applyFill="1" applyBorder="1" applyAlignment="1" applyProtection="1">
      <alignment horizontal="center" vertical="center" wrapText="1"/>
      <protection/>
    </xf>
    <xf numFmtId="0" fontId="57" fillId="0" borderId="17" xfId="33" applyFont="1" applyFill="1" applyBorder="1" applyAlignment="1" applyProtection="1">
      <alignment horizontal="center" vertical="center" wrapText="1"/>
      <protection locked="0"/>
    </xf>
    <xf numFmtId="0" fontId="64" fillId="0" borderId="0" xfId="33" applyFont="1" applyFill="1" applyAlignment="1" applyProtection="1">
      <alignment horizontal="center" vertical="center" wrapText="1"/>
      <protection/>
    </xf>
    <xf numFmtId="0" fontId="57" fillId="0" borderId="0" xfId="33" applyFont="1" applyFill="1" applyBorder="1" applyAlignment="1" applyProtection="1">
      <alignment vertical="center"/>
      <protection/>
    </xf>
    <xf numFmtId="0" fontId="2" fillId="0" borderId="10" xfId="33" applyFont="1" applyFill="1" applyBorder="1" applyAlignment="1" applyProtection="1">
      <alignment horizontal="center" vertical="center" wrapText="1"/>
      <protection locked="0"/>
    </xf>
    <xf numFmtId="0" fontId="57" fillId="0" borderId="0" xfId="33" applyFont="1" applyFill="1" applyBorder="1" applyAlignment="1" applyProtection="1">
      <alignment horizontal="right" wrapText="1"/>
      <protection/>
    </xf>
    <xf numFmtId="0" fontId="4" fillId="0" borderId="0" xfId="49" applyNumberFormat="1" applyFont="1" applyFill="1" applyBorder="1" applyAlignment="1" applyProtection="1">
      <alignment horizontal="center" vertical="center"/>
      <protection/>
    </xf>
    <xf numFmtId="0" fontId="3" fillId="0" borderId="27" xfId="47" applyFont="1" applyFill="1" applyBorder="1" applyAlignment="1">
      <alignment horizontal="center" vertical="center" wrapText="1"/>
      <protection/>
    </xf>
    <xf numFmtId="0" fontId="3" fillId="0" borderId="28" xfId="47" applyFont="1" applyFill="1" applyBorder="1" applyAlignment="1">
      <alignment horizontal="center" vertical="center" wrapText="1"/>
      <protection/>
    </xf>
    <xf numFmtId="0" fontId="3" fillId="0" borderId="21" xfId="47" applyFont="1" applyFill="1" applyBorder="1" applyAlignment="1">
      <alignment horizontal="center" vertical="center" wrapText="1"/>
      <protection/>
    </xf>
    <xf numFmtId="0" fontId="3" fillId="0" borderId="29" xfId="47" applyFont="1" applyFill="1" applyBorder="1" applyAlignment="1">
      <alignment horizontal="center" vertical="center" wrapText="1"/>
      <protection/>
    </xf>
    <xf numFmtId="0" fontId="3" fillId="0" borderId="31" xfId="47" applyFont="1" applyFill="1" applyBorder="1" applyAlignment="1">
      <alignment horizontal="center" vertical="center" wrapText="1"/>
      <protection/>
    </xf>
    <xf numFmtId="0" fontId="58" fillId="0" borderId="12" xfId="33" applyFont="1" applyFill="1" applyBorder="1" applyAlignment="1" applyProtection="1">
      <alignment horizontal="left" vertical="center" wrapText="1"/>
      <protection locked="0"/>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1" xfId="41"/>
    <cellStyle name="常规 2" xfId="42"/>
    <cellStyle name="常规 2 11" xfId="43"/>
    <cellStyle name="常规 2 2" xfId="44"/>
    <cellStyle name="常规 3" xfId="45"/>
    <cellStyle name="常规 3 2" xfId="46"/>
    <cellStyle name="常规 3 3" xfId="47"/>
    <cellStyle name="常规 4"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36"/>
  <sheetViews>
    <sheetView zoomScale="85" zoomScaleNormal="85" workbookViewId="0" topLeftCell="A1">
      <pane xSplit="1" ySplit="6" topLeftCell="B19" activePane="bottomRight" state="frozen"/>
      <selection pane="topLeft" activeCell="A1" sqref="A1"/>
      <selection pane="topRight" activeCell="A1" sqref="A1"/>
      <selection pane="bottomLeft" activeCell="A1" sqref="A1"/>
      <selection pane="bottomRight" activeCell="B14" sqref="B14"/>
    </sheetView>
  </sheetViews>
  <sheetFormatPr defaultColWidth="8.00390625" defaultRowHeight="12.75"/>
  <cols>
    <col min="1" max="1" width="39.57421875" style="20" customWidth="1"/>
    <col min="2" max="2" width="43.140625" style="20" customWidth="1"/>
    <col min="3" max="3" width="40.421875" style="20" customWidth="1"/>
    <col min="4" max="4" width="46.140625" style="20" customWidth="1"/>
    <col min="5" max="5" width="8.00390625" style="13" customWidth="1"/>
    <col min="6" max="16384" width="8.00390625" style="13" customWidth="1"/>
  </cols>
  <sheetData>
    <row r="1" spans="1:4" ht="16.5" customHeight="1">
      <c r="A1" s="160"/>
      <c r="B1" s="21"/>
      <c r="C1" s="21"/>
      <c r="D1" s="161" t="s">
        <v>0</v>
      </c>
    </row>
    <row r="2" spans="1:4" ht="31.5" customHeight="1">
      <c r="A2" s="174" t="s">
        <v>1</v>
      </c>
      <c r="B2" s="175"/>
      <c r="C2" s="175"/>
      <c r="D2" s="175"/>
    </row>
    <row r="3" spans="1:4" s="10" customFormat="1" ht="21" customHeight="1">
      <c r="A3" s="176" t="s">
        <v>2</v>
      </c>
      <c r="B3" s="177"/>
      <c r="C3" s="142"/>
      <c r="D3" s="22" t="s">
        <v>3</v>
      </c>
    </row>
    <row r="4" spans="1:4" s="10" customFormat="1" ht="19.5" customHeight="1">
      <c r="A4" s="178" t="s">
        <v>4</v>
      </c>
      <c r="B4" s="179"/>
      <c r="C4" s="178" t="s">
        <v>5</v>
      </c>
      <c r="D4" s="179"/>
    </row>
    <row r="5" spans="1:4" s="10" customFormat="1" ht="19.5" customHeight="1">
      <c r="A5" s="180" t="s">
        <v>6</v>
      </c>
      <c r="B5" s="180" t="s">
        <v>7</v>
      </c>
      <c r="C5" s="180" t="s">
        <v>8</v>
      </c>
      <c r="D5" s="180" t="s">
        <v>7</v>
      </c>
    </row>
    <row r="6" spans="1:4" s="10" customFormat="1" ht="19.5" customHeight="1">
      <c r="A6" s="181"/>
      <c r="B6" s="181"/>
      <c r="C6" s="181"/>
      <c r="D6" s="181"/>
    </row>
    <row r="7" spans="1:4" s="10" customFormat="1" ht="20.25" customHeight="1">
      <c r="A7" s="148" t="s">
        <v>9</v>
      </c>
      <c r="B7" s="98">
        <v>1809.064732</v>
      </c>
      <c r="C7" s="148" t="s">
        <v>10</v>
      </c>
      <c r="D7" s="98">
        <v>2590.221733</v>
      </c>
    </row>
    <row r="8" spans="1:4" s="10" customFormat="1" ht="20.25" customHeight="1">
      <c r="A8" s="148" t="s">
        <v>11</v>
      </c>
      <c r="B8" s="146"/>
      <c r="C8" s="148" t="s">
        <v>12</v>
      </c>
      <c r="D8" s="146"/>
    </row>
    <row r="9" spans="1:4" s="10" customFormat="1" ht="20.25" customHeight="1">
      <c r="A9" s="148" t="s">
        <v>13</v>
      </c>
      <c r="B9" s="146"/>
      <c r="C9" s="148" t="s">
        <v>14</v>
      </c>
      <c r="D9" s="146"/>
    </row>
    <row r="10" spans="1:4" s="10" customFormat="1" ht="20.25" customHeight="1">
      <c r="A10" s="148" t="s">
        <v>15</v>
      </c>
      <c r="B10" s="147"/>
      <c r="C10" s="148" t="s">
        <v>16</v>
      </c>
      <c r="D10" s="146"/>
    </row>
    <row r="11" spans="1:4" s="10" customFormat="1" ht="20.25" customHeight="1">
      <c r="A11" s="148" t="s">
        <v>17</v>
      </c>
      <c r="B11" s="98">
        <v>1000</v>
      </c>
      <c r="C11" s="148" t="s">
        <v>18</v>
      </c>
      <c r="D11" s="146"/>
    </row>
    <row r="12" spans="1:4" s="10" customFormat="1" ht="20.25" customHeight="1">
      <c r="A12" s="148" t="s">
        <v>19</v>
      </c>
      <c r="B12" s="147"/>
      <c r="C12" s="148" t="s">
        <v>20</v>
      </c>
      <c r="D12" s="146"/>
    </row>
    <row r="13" spans="1:4" s="10" customFormat="1" ht="20.25" customHeight="1">
      <c r="A13" s="148" t="s">
        <v>21</v>
      </c>
      <c r="B13" s="147"/>
      <c r="C13" s="148" t="s">
        <v>22</v>
      </c>
      <c r="D13" s="146"/>
    </row>
    <row r="14" spans="1:4" s="10" customFormat="1" ht="20.25" customHeight="1">
      <c r="A14" s="148" t="s">
        <v>23</v>
      </c>
      <c r="B14" s="66">
        <v>500</v>
      </c>
      <c r="C14" s="148" t="s">
        <v>24</v>
      </c>
      <c r="D14" s="98">
        <v>82.807816</v>
      </c>
    </row>
    <row r="15" spans="1:4" s="10" customFormat="1" ht="20.25" customHeight="1">
      <c r="A15" s="162" t="s">
        <v>25</v>
      </c>
      <c r="B15" s="163"/>
      <c r="C15" s="148" t="s">
        <v>26</v>
      </c>
      <c r="D15" s="98">
        <v>78.553983</v>
      </c>
    </row>
    <row r="16" spans="1:4" s="10" customFormat="1" ht="20.25" customHeight="1">
      <c r="A16" s="162" t="s">
        <v>27</v>
      </c>
      <c r="B16" s="164">
        <v>500</v>
      </c>
      <c r="C16" s="148" t="s">
        <v>28</v>
      </c>
      <c r="D16" s="146"/>
    </row>
    <row r="17" spans="1:4" s="10" customFormat="1" ht="20.25" customHeight="1">
      <c r="A17" s="93"/>
      <c r="B17" s="93"/>
      <c r="C17" s="148" t="s">
        <v>29</v>
      </c>
      <c r="D17" s="146"/>
    </row>
    <row r="18" spans="1:4" s="10" customFormat="1" ht="20.25" customHeight="1">
      <c r="A18" s="93"/>
      <c r="B18" s="93"/>
      <c r="C18" s="148" t="s">
        <v>30</v>
      </c>
      <c r="D18" s="146"/>
    </row>
    <row r="19" spans="1:4" s="10" customFormat="1" ht="20.25" customHeight="1">
      <c r="A19" s="93"/>
      <c r="B19" s="93"/>
      <c r="C19" s="148" t="s">
        <v>31</v>
      </c>
      <c r="D19" s="146"/>
    </row>
    <row r="20" spans="1:4" s="10" customFormat="1" ht="20.25" customHeight="1">
      <c r="A20" s="93"/>
      <c r="B20" s="93"/>
      <c r="C20" s="148" t="s">
        <v>32</v>
      </c>
      <c r="D20" s="146"/>
    </row>
    <row r="21" spans="1:4" s="10" customFormat="1" ht="20.25" customHeight="1">
      <c r="A21" s="93"/>
      <c r="B21" s="93"/>
      <c r="C21" s="148" t="s">
        <v>33</v>
      </c>
      <c r="D21" s="146"/>
    </row>
    <row r="22" spans="1:4" s="10" customFormat="1" ht="20.25" customHeight="1">
      <c r="A22" s="93"/>
      <c r="B22" s="93"/>
      <c r="C22" s="148" t="s">
        <v>34</v>
      </c>
      <c r="D22" s="146"/>
    </row>
    <row r="23" spans="1:4" s="10" customFormat="1" ht="20.25" customHeight="1">
      <c r="A23" s="93"/>
      <c r="B23" s="93"/>
      <c r="C23" s="148" t="s">
        <v>35</v>
      </c>
      <c r="D23" s="146"/>
    </row>
    <row r="24" spans="1:4" s="10" customFormat="1" ht="20.25" customHeight="1">
      <c r="A24" s="93"/>
      <c r="B24" s="93"/>
      <c r="C24" s="148" t="s">
        <v>36</v>
      </c>
      <c r="D24" s="146"/>
    </row>
    <row r="25" spans="1:4" s="10" customFormat="1" ht="20.25" customHeight="1">
      <c r="A25" s="93"/>
      <c r="B25" s="93"/>
      <c r="C25" s="148" t="s">
        <v>37</v>
      </c>
      <c r="D25" s="98">
        <v>57.4812</v>
      </c>
    </row>
    <row r="26" spans="1:4" s="10" customFormat="1" ht="20.25" customHeight="1">
      <c r="A26" s="93"/>
      <c r="B26" s="93"/>
      <c r="C26" s="148" t="s">
        <v>38</v>
      </c>
      <c r="D26" s="146"/>
    </row>
    <row r="27" spans="1:4" s="10" customFormat="1" ht="20.25" customHeight="1">
      <c r="A27" s="93"/>
      <c r="B27" s="93"/>
      <c r="C27" s="148" t="s">
        <v>39</v>
      </c>
      <c r="D27" s="146"/>
    </row>
    <row r="28" spans="1:4" s="10" customFormat="1" ht="20.25" customHeight="1">
      <c r="A28" s="93"/>
      <c r="B28" s="93"/>
      <c r="C28" s="148" t="s">
        <v>40</v>
      </c>
      <c r="D28" s="146"/>
    </row>
    <row r="29" spans="1:4" s="10" customFormat="1" ht="20.25" customHeight="1">
      <c r="A29" s="93"/>
      <c r="B29" s="93"/>
      <c r="C29" s="148" t="s">
        <v>41</v>
      </c>
      <c r="D29" s="146"/>
    </row>
    <row r="30" spans="1:4" s="10" customFormat="1" ht="20.25" customHeight="1">
      <c r="A30" s="165" t="s">
        <v>42</v>
      </c>
      <c r="B30" s="166">
        <v>2809.064732</v>
      </c>
      <c r="C30" s="151" t="s">
        <v>43</v>
      </c>
      <c r="D30" s="154">
        <v>2809.064732</v>
      </c>
    </row>
    <row r="31" spans="1:4" s="10" customFormat="1" ht="20.25" customHeight="1">
      <c r="A31" s="162" t="s">
        <v>44</v>
      </c>
      <c r="B31" s="167"/>
      <c r="C31" s="168" t="s">
        <v>45</v>
      </c>
      <c r="D31" s="169"/>
    </row>
    <row r="32" spans="1:4" s="10" customFormat="1" ht="20.25" customHeight="1">
      <c r="A32" s="170" t="s">
        <v>46</v>
      </c>
      <c r="B32" s="166">
        <v>2809.064732</v>
      </c>
      <c r="C32" s="151" t="s">
        <v>47</v>
      </c>
      <c r="D32" s="171">
        <v>2809.064732</v>
      </c>
    </row>
    <row r="34" ht="12.75">
      <c r="B34" s="172"/>
    </row>
    <row r="35" ht="12.75">
      <c r="B35" s="172"/>
    </row>
    <row r="36" ht="12.75">
      <c r="B36" s="173"/>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codeName="Sheet10">
    <pageSetUpPr fitToPage="1"/>
  </sheetPr>
  <dimension ref="A1:J228"/>
  <sheetViews>
    <sheetView zoomScale="70" zoomScaleNormal="70" workbookViewId="0" topLeftCell="A132">
      <selection activeCell="B141" sqref="B141:B145"/>
    </sheetView>
  </sheetViews>
  <sheetFormatPr defaultColWidth="9.140625" defaultRowHeight="12.75"/>
  <cols>
    <col min="1" max="1" width="34.28125" style="12" customWidth="1"/>
    <col min="2" max="2" width="70.5742187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106.57421875" style="12" customWidth="1"/>
    <col min="11" max="11" width="9.140625" style="13" customWidth="1"/>
    <col min="12" max="16384" width="9.140625" style="13" customWidth="1"/>
  </cols>
  <sheetData>
    <row r="1" ht="12" customHeight="1">
      <c r="J1" s="19" t="s">
        <v>537</v>
      </c>
    </row>
    <row r="2" spans="1:10" ht="28.5" customHeight="1">
      <c r="A2" s="174" t="s">
        <v>538</v>
      </c>
      <c r="B2" s="184"/>
      <c r="C2" s="184"/>
      <c r="D2" s="184"/>
      <c r="E2" s="184"/>
      <c r="F2" s="185"/>
      <c r="G2" s="184"/>
      <c r="H2" s="185"/>
      <c r="I2" s="185"/>
      <c r="J2" s="184"/>
    </row>
    <row r="3" spans="1:8" s="10" customFormat="1" ht="17.25" customHeight="1">
      <c r="A3" s="265" t="s">
        <v>153</v>
      </c>
      <c r="B3" s="266"/>
      <c r="C3" s="266"/>
      <c r="D3" s="266"/>
      <c r="E3" s="266"/>
      <c r="F3" s="266"/>
      <c r="G3" s="266"/>
      <c r="H3" s="266"/>
    </row>
    <row r="4" spans="1:10" s="10" customFormat="1" ht="44.25" customHeight="1">
      <c r="A4" s="14" t="s">
        <v>539</v>
      </c>
      <c r="B4" s="14" t="s">
        <v>540</v>
      </c>
      <c r="C4" s="14" t="s">
        <v>541</v>
      </c>
      <c r="D4" s="14" t="s">
        <v>542</v>
      </c>
      <c r="E4" s="14" t="s">
        <v>543</v>
      </c>
      <c r="F4" s="15" t="s">
        <v>544</v>
      </c>
      <c r="G4" s="14" t="s">
        <v>545</v>
      </c>
      <c r="H4" s="15" t="s">
        <v>546</v>
      </c>
      <c r="I4" s="15" t="s">
        <v>547</v>
      </c>
      <c r="J4" s="14" t="s">
        <v>548</v>
      </c>
    </row>
    <row r="5" spans="1:10" s="10" customFormat="1" ht="14.25" customHeight="1">
      <c r="A5" s="14">
        <v>1</v>
      </c>
      <c r="B5" s="14">
        <v>2</v>
      </c>
      <c r="C5" s="14">
        <v>3</v>
      </c>
      <c r="D5" s="14">
        <v>4</v>
      </c>
      <c r="E5" s="14">
        <v>5</v>
      </c>
      <c r="F5" s="15">
        <v>6</v>
      </c>
      <c r="G5" s="14">
        <v>7</v>
      </c>
      <c r="H5" s="15">
        <v>8</v>
      </c>
      <c r="I5" s="15">
        <v>9</v>
      </c>
      <c r="J5" s="14">
        <v>10</v>
      </c>
    </row>
    <row r="6" spans="1:10" s="10" customFormat="1" ht="24.75" customHeight="1">
      <c r="A6" s="85" t="s">
        <v>66</v>
      </c>
      <c r="B6" s="86"/>
      <c r="C6" s="86"/>
      <c r="D6" s="86"/>
      <c r="E6" s="87"/>
      <c r="F6" s="88"/>
      <c r="G6" s="87"/>
      <c r="H6" s="88"/>
      <c r="I6" s="88"/>
      <c r="J6" s="87"/>
    </row>
    <row r="7" spans="1:10" s="10" customFormat="1" ht="25.5" customHeight="1">
      <c r="A7" s="85" t="s">
        <v>69</v>
      </c>
      <c r="B7" s="89" t="s">
        <v>67</v>
      </c>
      <c r="C7" s="89" t="s">
        <v>67</v>
      </c>
      <c r="D7" s="89" t="s">
        <v>67</v>
      </c>
      <c r="E7" s="85" t="s">
        <v>67</v>
      </c>
      <c r="F7" s="89" t="s">
        <v>67</v>
      </c>
      <c r="G7" s="85" t="s">
        <v>67</v>
      </c>
      <c r="H7" s="89" t="s">
        <v>67</v>
      </c>
      <c r="I7" s="89" t="s">
        <v>67</v>
      </c>
      <c r="J7" s="85" t="s">
        <v>67</v>
      </c>
    </row>
    <row r="8" spans="1:10" s="11" customFormat="1" ht="22.5" customHeight="1">
      <c r="A8" s="267" t="s">
        <v>549</v>
      </c>
      <c r="B8" s="267" t="s">
        <v>550</v>
      </c>
      <c r="C8" s="89" t="s">
        <v>551</v>
      </c>
      <c r="D8" s="89" t="s">
        <v>552</v>
      </c>
      <c r="E8" s="85" t="s">
        <v>553</v>
      </c>
      <c r="F8" s="89" t="s">
        <v>554</v>
      </c>
      <c r="G8" s="85" t="s">
        <v>281</v>
      </c>
      <c r="H8" s="89" t="s">
        <v>555</v>
      </c>
      <c r="I8" s="89" t="s">
        <v>556</v>
      </c>
      <c r="J8" s="85" t="s">
        <v>557</v>
      </c>
    </row>
    <row r="9" spans="1:10" ht="24">
      <c r="A9" s="268"/>
      <c r="B9" s="268"/>
      <c r="C9" s="89" t="s">
        <v>558</v>
      </c>
      <c r="D9" s="89" t="s">
        <v>559</v>
      </c>
      <c r="E9" s="85" t="s">
        <v>560</v>
      </c>
      <c r="F9" s="89" t="s">
        <v>554</v>
      </c>
      <c r="G9" s="85" t="s">
        <v>561</v>
      </c>
      <c r="H9" s="89" t="s">
        <v>562</v>
      </c>
      <c r="I9" s="89" t="s">
        <v>563</v>
      </c>
      <c r="J9" s="85" t="s">
        <v>557</v>
      </c>
    </row>
    <row r="10" spans="1:10" ht="24">
      <c r="A10" s="268"/>
      <c r="B10" s="268"/>
      <c r="C10" s="89" t="s">
        <v>558</v>
      </c>
      <c r="D10" s="89" t="s">
        <v>559</v>
      </c>
      <c r="E10" s="85" t="s">
        <v>564</v>
      </c>
      <c r="F10" s="89" t="s">
        <v>554</v>
      </c>
      <c r="G10" s="85" t="s">
        <v>565</v>
      </c>
      <c r="H10" s="89" t="s">
        <v>562</v>
      </c>
      <c r="I10" s="89" t="s">
        <v>563</v>
      </c>
      <c r="J10" s="85" t="s">
        <v>557</v>
      </c>
    </row>
    <row r="11" spans="1:10" ht="12">
      <c r="A11" s="269"/>
      <c r="B11" s="269"/>
      <c r="C11" s="89" t="s">
        <v>566</v>
      </c>
      <c r="D11" s="89" t="s">
        <v>567</v>
      </c>
      <c r="E11" s="85" t="s">
        <v>568</v>
      </c>
      <c r="F11" s="89" t="s">
        <v>569</v>
      </c>
      <c r="G11" s="85" t="s">
        <v>570</v>
      </c>
      <c r="H11" s="89" t="s">
        <v>571</v>
      </c>
      <c r="I11" s="89" t="s">
        <v>556</v>
      </c>
      <c r="J11" s="85" t="s">
        <v>557</v>
      </c>
    </row>
    <row r="12" spans="1:10" ht="12">
      <c r="A12" s="267" t="s">
        <v>572</v>
      </c>
      <c r="B12" s="267" t="s">
        <v>573</v>
      </c>
      <c r="C12" s="89" t="s">
        <v>551</v>
      </c>
      <c r="D12" s="89" t="s">
        <v>552</v>
      </c>
      <c r="E12" s="85" t="s">
        <v>574</v>
      </c>
      <c r="F12" s="89" t="s">
        <v>554</v>
      </c>
      <c r="G12" s="85" t="s">
        <v>575</v>
      </c>
      <c r="H12" s="89" t="s">
        <v>576</v>
      </c>
      <c r="I12" s="89" t="s">
        <v>556</v>
      </c>
      <c r="J12" s="85" t="s">
        <v>577</v>
      </c>
    </row>
    <row r="13" spans="1:10" ht="78.75" customHeight="1">
      <c r="A13" s="268"/>
      <c r="B13" s="268"/>
      <c r="C13" s="89" t="s">
        <v>551</v>
      </c>
      <c r="D13" s="89" t="s">
        <v>552</v>
      </c>
      <c r="E13" s="85" t="s">
        <v>578</v>
      </c>
      <c r="F13" s="89" t="s">
        <v>569</v>
      </c>
      <c r="G13" s="85" t="s">
        <v>579</v>
      </c>
      <c r="H13" s="89" t="s">
        <v>580</v>
      </c>
      <c r="I13" s="89" t="s">
        <v>556</v>
      </c>
      <c r="J13" s="85" t="s">
        <v>581</v>
      </c>
    </row>
    <row r="14" spans="1:10" ht="12">
      <c r="A14" s="268"/>
      <c r="B14" s="268"/>
      <c r="C14" s="89" t="s">
        <v>551</v>
      </c>
      <c r="D14" s="89" t="s">
        <v>552</v>
      </c>
      <c r="E14" s="85" t="s">
        <v>582</v>
      </c>
      <c r="F14" s="89" t="s">
        <v>554</v>
      </c>
      <c r="G14" s="85" t="s">
        <v>172</v>
      </c>
      <c r="H14" s="89" t="s">
        <v>583</v>
      </c>
      <c r="I14" s="89" t="s">
        <v>556</v>
      </c>
      <c r="J14" s="85" t="s">
        <v>584</v>
      </c>
    </row>
    <row r="15" spans="1:10" ht="12">
      <c r="A15" s="268"/>
      <c r="B15" s="268"/>
      <c r="C15" s="89" t="s">
        <v>558</v>
      </c>
      <c r="D15" s="89" t="s">
        <v>585</v>
      </c>
      <c r="E15" s="85" t="s">
        <v>586</v>
      </c>
      <c r="F15" s="89" t="s">
        <v>554</v>
      </c>
      <c r="G15" s="85" t="s">
        <v>587</v>
      </c>
      <c r="H15" s="89" t="s">
        <v>67</v>
      </c>
      <c r="I15" s="89" t="s">
        <v>563</v>
      </c>
      <c r="J15" s="85" t="s">
        <v>588</v>
      </c>
    </row>
    <row r="16" spans="1:10" ht="24">
      <c r="A16" s="268"/>
      <c r="B16" s="268"/>
      <c r="C16" s="89" t="s">
        <v>558</v>
      </c>
      <c r="D16" s="89" t="s">
        <v>585</v>
      </c>
      <c r="E16" s="85" t="s">
        <v>589</v>
      </c>
      <c r="F16" s="89" t="s">
        <v>554</v>
      </c>
      <c r="G16" s="85" t="s">
        <v>590</v>
      </c>
      <c r="H16" s="89" t="s">
        <v>67</v>
      </c>
      <c r="I16" s="89" t="s">
        <v>563</v>
      </c>
      <c r="J16" s="85" t="s">
        <v>591</v>
      </c>
    </row>
    <row r="17" spans="1:10" ht="12">
      <c r="A17" s="268"/>
      <c r="B17" s="268"/>
      <c r="C17" s="89" t="s">
        <v>566</v>
      </c>
      <c r="D17" s="89" t="s">
        <v>567</v>
      </c>
      <c r="E17" s="85" t="s">
        <v>592</v>
      </c>
      <c r="F17" s="89" t="s">
        <v>569</v>
      </c>
      <c r="G17" s="85" t="s">
        <v>593</v>
      </c>
      <c r="H17" s="89" t="s">
        <v>571</v>
      </c>
      <c r="I17" s="89" t="s">
        <v>556</v>
      </c>
      <c r="J17" s="85" t="s">
        <v>594</v>
      </c>
    </row>
    <row r="18" spans="1:10" ht="12">
      <c r="A18" s="269"/>
      <c r="B18" s="269"/>
      <c r="C18" s="89" t="s">
        <v>566</v>
      </c>
      <c r="D18" s="89" t="s">
        <v>567</v>
      </c>
      <c r="E18" s="85" t="s">
        <v>595</v>
      </c>
      <c r="F18" s="89" t="s">
        <v>569</v>
      </c>
      <c r="G18" s="85" t="s">
        <v>593</v>
      </c>
      <c r="H18" s="89" t="s">
        <v>571</v>
      </c>
      <c r="I18" s="89" t="s">
        <v>556</v>
      </c>
      <c r="J18" s="85" t="s">
        <v>596</v>
      </c>
    </row>
    <row r="19" spans="1:10" ht="12">
      <c r="A19" s="267" t="s">
        <v>597</v>
      </c>
      <c r="B19" s="267" t="s">
        <v>598</v>
      </c>
      <c r="C19" s="89" t="s">
        <v>551</v>
      </c>
      <c r="D19" s="89" t="s">
        <v>599</v>
      </c>
      <c r="E19" s="85" t="s">
        <v>600</v>
      </c>
      <c r="F19" s="89" t="s">
        <v>554</v>
      </c>
      <c r="G19" s="85" t="s">
        <v>601</v>
      </c>
      <c r="H19" s="89" t="s">
        <v>602</v>
      </c>
      <c r="I19" s="89" t="s">
        <v>556</v>
      </c>
      <c r="J19" s="85" t="s">
        <v>603</v>
      </c>
    </row>
    <row r="20" spans="1:10" ht="12">
      <c r="A20" s="268"/>
      <c r="B20" s="268"/>
      <c r="C20" s="89" t="s">
        <v>558</v>
      </c>
      <c r="D20" s="89" t="s">
        <v>559</v>
      </c>
      <c r="E20" s="85" t="s">
        <v>604</v>
      </c>
      <c r="F20" s="89" t="s">
        <v>554</v>
      </c>
      <c r="G20" s="85" t="s">
        <v>605</v>
      </c>
      <c r="H20" s="89" t="s">
        <v>562</v>
      </c>
      <c r="I20" s="89" t="s">
        <v>563</v>
      </c>
      <c r="J20" s="85" t="s">
        <v>603</v>
      </c>
    </row>
    <row r="21" spans="1:10" ht="36">
      <c r="A21" s="268"/>
      <c r="B21" s="268"/>
      <c r="C21" s="89" t="s">
        <v>558</v>
      </c>
      <c r="D21" s="89" t="s">
        <v>559</v>
      </c>
      <c r="E21" s="85" t="s">
        <v>606</v>
      </c>
      <c r="F21" s="89" t="s">
        <v>554</v>
      </c>
      <c r="G21" s="85" t="s">
        <v>607</v>
      </c>
      <c r="H21" s="89" t="s">
        <v>562</v>
      </c>
      <c r="I21" s="89" t="s">
        <v>563</v>
      </c>
      <c r="J21" s="85" t="s">
        <v>603</v>
      </c>
    </row>
    <row r="22" spans="1:10" ht="12">
      <c r="A22" s="268"/>
      <c r="B22" s="268"/>
      <c r="C22" s="89" t="s">
        <v>558</v>
      </c>
      <c r="D22" s="89" t="s">
        <v>559</v>
      </c>
      <c r="E22" s="85" t="s">
        <v>608</v>
      </c>
      <c r="F22" s="89" t="s">
        <v>554</v>
      </c>
      <c r="G22" s="85" t="s">
        <v>609</v>
      </c>
      <c r="H22" s="89" t="s">
        <v>562</v>
      </c>
      <c r="I22" s="89" t="s">
        <v>563</v>
      </c>
      <c r="J22" s="85" t="s">
        <v>603</v>
      </c>
    </row>
    <row r="23" spans="1:10" ht="12">
      <c r="A23" s="269"/>
      <c r="B23" s="269"/>
      <c r="C23" s="89" t="s">
        <v>566</v>
      </c>
      <c r="D23" s="89" t="s">
        <v>567</v>
      </c>
      <c r="E23" s="85" t="s">
        <v>610</v>
      </c>
      <c r="F23" s="89" t="s">
        <v>569</v>
      </c>
      <c r="G23" s="85" t="s">
        <v>570</v>
      </c>
      <c r="H23" s="89" t="s">
        <v>571</v>
      </c>
      <c r="I23" s="89" t="s">
        <v>556</v>
      </c>
      <c r="J23" s="85" t="s">
        <v>603</v>
      </c>
    </row>
    <row r="24" spans="1:10" ht="12">
      <c r="A24" s="267" t="s">
        <v>611</v>
      </c>
      <c r="B24" s="267" t="s">
        <v>573</v>
      </c>
      <c r="C24" s="89" t="s">
        <v>551</v>
      </c>
      <c r="D24" s="89" t="s">
        <v>552</v>
      </c>
      <c r="E24" s="85" t="s">
        <v>574</v>
      </c>
      <c r="F24" s="89" t="s">
        <v>554</v>
      </c>
      <c r="G24" s="85" t="s">
        <v>575</v>
      </c>
      <c r="H24" s="89" t="s">
        <v>576</v>
      </c>
      <c r="I24" s="89" t="s">
        <v>556</v>
      </c>
      <c r="J24" s="85" t="s">
        <v>577</v>
      </c>
    </row>
    <row r="25" spans="1:10" ht="24">
      <c r="A25" s="268"/>
      <c r="B25" s="268"/>
      <c r="C25" s="89" t="s">
        <v>551</v>
      </c>
      <c r="D25" s="89" t="s">
        <v>552</v>
      </c>
      <c r="E25" s="85" t="s">
        <v>578</v>
      </c>
      <c r="F25" s="89" t="s">
        <v>569</v>
      </c>
      <c r="G25" s="85" t="s">
        <v>579</v>
      </c>
      <c r="H25" s="89" t="s">
        <v>580</v>
      </c>
      <c r="I25" s="89" t="s">
        <v>556</v>
      </c>
      <c r="J25" s="85" t="s">
        <v>581</v>
      </c>
    </row>
    <row r="26" spans="1:10" ht="12">
      <c r="A26" s="268"/>
      <c r="B26" s="268"/>
      <c r="C26" s="89" t="s">
        <v>551</v>
      </c>
      <c r="D26" s="89" t="s">
        <v>552</v>
      </c>
      <c r="E26" s="85" t="s">
        <v>582</v>
      </c>
      <c r="F26" s="89" t="s">
        <v>554</v>
      </c>
      <c r="G26" s="85" t="s">
        <v>172</v>
      </c>
      <c r="H26" s="89" t="s">
        <v>583</v>
      </c>
      <c r="I26" s="89" t="s">
        <v>556</v>
      </c>
      <c r="J26" s="85" t="s">
        <v>584</v>
      </c>
    </row>
    <row r="27" spans="1:10" ht="12">
      <c r="A27" s="268"/>
      <c r="B27" s="268"/>
      <c r="C27" s="89" t="s">
        <v>558</v>
      </c>
      <c r="D27" s="89" t="s">
        <v>585</v>
      </c>
      <c r="E27" s="85" t="s">
        <v>586</v>
      </c>
      <c r="F27" s="89" t="s">
        <v>554</v>
      </c>
      <c r="G27" s="85" t="s">
        <v>587</v>
      </c>
      <c r="H27" s="89" t="s">
        <v>67</v>
      </c>
      <c r="I27" s="89" t="s">
        <v>563</v>
      </c>
      <c r="J27" s="85" t="s">
        <v>588</v>
      </c>
    </row>
    <row r="28" spans="1:10" ht="24">
      <c r="A28" s="268"/>
      <c r="B28" s="268"/>
      <c r="C28" s="89" t="s">
        <v>558</v>
      </c>
      <c r="D28" s="89" t="s">
        <v>585</v>
      </c>
      <c r="E28" s="85" t="s">
        <v>589</v>
      </c>
      <c r="F28" s="89" t="s">
        <v>554</v>
      </c>
      <c r="G28" s="85" t="s">
        <v>590</v>
      </c>
      <c r="H28" s="89" t="s">
        <v>67</v>
      </c>
      <c r="I28" s="89" t="s">
        <v>563</v>
      </c>
      <c r="J28" s="85" t="s">
        <v>591</v>
      </c>
    </row>
    <row r="29" spans="1:10" ht="12">
      <c r="A29" s="268"/>
      <c r="B29" s="268"/>
      <c r="C29" s="89" t="s">
        <v>566</v>
      </c>
      <c r="D29" s="89" t="s">
        <v>567</v>
      </c>
      <c r="E29" s="85" t="s">
        <v>592</v>
      </c>
      <c r="F29" s="89" t="s">
        <v>569</v>
      </c>
      <c r="G29" s="85" t="s">
        <v>593</v>
      </c>
      <c r="H29" s="89" t="s">
        <v>571</v>
      </c>
      <c r="I29" s="89" t="s">
        <v>556</v>
      </c>
      <c r="J29" s="85" t="s">
        <v>594</v>
      </c>
    </row>
    <row r="30" spans="1:10" ht="12">
      <c r="A30" s="269"/>
      <c r="B30" s="269"/>
      <c r="C30" s="89" t="s">
        <v>566</v>
      </c>
      <c r="D30" s="89" t="s">
        <v>567</v>
      </c>
      <c r="E30" s="85" t="s">
        <v>595</v>
      </c>
      <c r="F30" s="89" t="s">
        <v>569</v>
      </c>
      <c r="G30" s="85" t="s">
        <v>593</v>
      </c>
      <c r="H30" s="89" t="s">
        <v>571</v>
      </c>
      <c r="I30" s="89" t="s">
        <v>556</v>
      </c>
      <c r="J30" s="85" t="s">
        <v>596</v>
      </c>
    </row>
    <row r="31" spans="1:10" ht="12">
      <c r="A31" s="267" t="s">
        <v>612</v>
      </c>
      <c r="B31" s="267" t="s">
        <v>573</v>
      </c>
      <c r="C31" s="89" t="s">
        <v>551</v>
      </c>
      <c r="D31" s="89" t="s">
        <v>552</v>
      </c>
      <c r="E31" s="85" t="s">
        <v>574</v>
      </c>
      <c r="F31" s="89" t="s">
        <v>554</v>
      </c>
      <c r="G31" s="85" t="s">
        <v>575</v>
      </c>
      <c r="H31" s="89" t="s">
        <v>576</v>
      </c>
      <c r="I31" s="89" t="s">
        <v>556</v>
      </c>
      <c r="J31" s="85" t="s">
        <v>577</v>
      </c>
    </row>
    <row r="32" spans="1:10" ht="24">
      <c r="A32" s="268"/>
      <c r="B32" s="268"/>
      <c r="C32" s="89" t="s">
        <v>551</v>
      </c>
      <c r="D32" s="89" t="s">
        <v>552</v>
      </c>
      <c r="E32" s="85" t="s">
        <v>578</v>
      </c>
      <c r="F32" s="89" t="s">
        <v>569</v>
      </c>
      <c r="G32" s="85" t="s">
        <v>579</v>
      </c>
      <c r="H32" s="89" t="s">
        <v>580</v>
      </c>
      <c r="I32" s="89" t="s">
        <v>556</v>
      </c>
      <c r="J32" s="85" t="s">
        <v>581</v>
      </c>
    </row>
    <row r="33" spans="1:10" ht="12">
      <c r="A33" s="268"/>
      <c r="B33" s="268"/>
      <c r="C33" s="89" t="s">
        <v>551</v>
      </c>
      <c r="D33" s="89" t="s">
        <v>552</v>
      </c>
      <c r="E33" s="85" t="s">
        <v>582</v>
      </c>
      <c r="F33" s="89" t="s">
        <v>554</v>
      </c>
      <c r="G33" s="85" t="s">
        <v>172</v>
      </c>
      <c r="H33" s="89" t="s">
        <v>583</v>
      </c>
      <c r="I33" s="89" t="s">
        <v>556</v>
      </c>
      <c r="J33" s="85" t="s">
        <v>584</v>
      </c>
    </row>
    <row r="34" spans="1:10" ht="12">
      <c r="A34" s="268"/>
      <c r="B34" s="268"/>
      <c r="C34" s="89" t="s">
        <v>558</v>
      </c>
      <c r="D34" s="89" t="s">
        <v>585</v>
      </c>
      <c r="E34" s="85" t="s">
        <v>586</v>
      </c>
      <c r="F34" s="89" t="s">
        <v>554</v>
      </c>
      <c r="G34" s="85" t="s">
        <v>587</v>
      </c>
      <c r="H34" s="89" t="s">
        <v>67</v>
      </c>
      <c r="I34" s="89" t="s">
        <v>563</v>
      </c>
      <c r="J34" s="85" t="s">
        <v>588</v>
      </c>
    </row>
    <row r="35" spans="1:10" ht="24">
      <c r="A35" s="268"/>
      <c r="B35" s="268"/>
      <c r="C35" s="89" t="s">
        <v>558</v>
      </c>
      <c r="D35" s="89" t="s">
        <v>585</v>
      </c>
      <c r="E35" s="85" t="s">
        <v>589</v>
      </c>
      <c r="F35" s="89" t="s">
        <v>554</v>
      </c>
      <c r="G35" s="85" t="s">
        <v>590</v>
      </c>
      <c r="H35" s="89" t="s">
        <v>67</v>
      </c>
      <c r="I35" s="89" t="s">
        <v>563</v>
      </c>
      <c r="J35" s="85" t="s">
        <v>591</v>
      </c>
    </row>
    <row r="36" spans="1:10" ht="12">
      <c r="A36" s="268"/>
      <c r="B36" s="268"/>
      <c r="C36" s="89" t="s">
        <v>566</v>
      </c>
      <c r="D36" s="89" t="s">
        <v>567</v>
      </c>
      <c r="E36" s="85" t="s">
        <v>592</v>
      </c>
      <c r="F36" s="89" t="s">
        <v>569</v>
      </c>
      <c r="G36" s="85" t="s">
        <v>593</v>
      </c>
      <c r="H36" s="89" t="s">
        <v>571</v>
      </c>
      <c r="I36" s="89" t="s">
        <v>556</v>
      </c>
      <c r="J36" s="85" t="s">
        <v>594</v>
      </c>
    </row>
    <row r="37" spans="1:10" ht="12">
      <c r="A37" s="269"/>
      <c r="B37" s="269"/>
      <c r="C37" s="89" t="s">
        <v>566</v>
      </c>
      <c r="D37" s="89" t="s">
        <v>567</v>
      </c>
      <c r="E37" s="85" t="s">
        <v>595</v>
      </c>
      <c r="F37" s="89" t="s">
        <v>569</v>
      </c>
      <c r="G37" s="85" t="s">
        <v>593</v>
      </c>
      <c r="H37" s="89" t="s">
        <v>571</v>
      </c>
      <c r="I37" s="89" t="s">
        <v>556</v>
      </c>
      <c r="J37" s="85" t="s">
        <v>596</v>
      </c>
    </row>
    <row r="38" spans="1:10" ht="12">
      <c r="A38" s="267" t="s">
        <v>613</v>
      </c>
      <c r="B38" s="267" t="s">
        <v>573</v>
      </c>
      <c r="C38" s="89" t="s">
        <v>551</v>
      </c>
      <c r="D38" s="89" t="s">
        <v>552</v>
      </c>
      <c r="E38" s="85" t="s">
        <v>574</v>
      </c>
      <c r="F38" s="89" t="s">
        <v>554</v>
      </c>
      <c r="G38" s="85" t="s">
        <v>575</v>
      </c>
      <c r="H38" s="89" t="s">
        <v>576</v>
      </c>
      <c r="I38" s="89" t="s">
        <v>556</v>
      </c>
      <c r="J38" s="85" t="s">
        <v>577</v>
      </c>
    </row>
    <row r="39" spans="1:10" ht="24">
      <c r="A39" s="268"/>
      <c r="B39" s="268"/>
      <c r="C39" s="89" t="s">
        <v>551</v>
      </c>
      <c r="D39" s="89" t="s">
        <v>552</v>
      </c>
      <c r="E39" s="85" t="s">
        <v>578</v>
      </c>
      <c r="F39" s="89" t="s">
        <v>569</v>
      </c>
      <c r="G39" s="85" t="s">
        <v>579</v>
      </c>
      <c r="H39" s="89" t="s">
        <v>580</v>
      </c>
      <c r="I39" s="89" t="s">
        <v>556</v>
      </c>
      <c r="J39" s="85" t="s">
        <v>581</v>
      </c>
    </row>
    <row r="40" spans="1:10" ht="12">
      <c r="A40" s="268"/>
      <c r="B40" s="268"/>
      <c r="C40" s="89" t="s">
        <v>551</v>
      </c>
      <c r="D40" s="89" t="s">
        <v>552</v>
      </c>
      <c r="E40" s="85" t="s">
        <v>582</v>
      </c>
      <c r="F40" s="89" t="s">
        <v>554</v>
      </c>
      <c r="G40" s="85" t="s">
        <v>172</v>
      </c>
      <c r="H40" s="89" t="s">
        <v>583</v>
      </c>
      <c r="I40" s="89" t="s">
        <v>556</v>
      </c>
      <c r="J40" s="85" t="s">
        <v>584</v>
      </c>
    </row>
    <row r="41" spans="1:10" ht="12">
      <c r="A41" s="268"/>
      <c r="B41" s="268"/>
      <c r="C41" s="89" t="s">
        <v>558</v>
      </c>
      <c r="D41" s="89" t="s">
        <v>585</v>
      </c>
      <c r="E41" s="85" t="s">
        <v>586</v>
      </c>
      <c r="F41" s="89" t="s">
        <v>554</v>
      </c>
      <c r="G41" s="85" t="s">
        <v>587</v>
      </c>
      <c r="H41" s="89" t="s">
        <v>67</v>
      </c>
      <c r="I41" s="89" t="s">
        <v>563</v>
      </c>
      <c r="J41" s="85" t="s">
        <v>588</v>
      </c>
    </row>
    <row r="42" spans="1:10" ht="24">
      <c r="A42" s="268"/>
      <c r="B42" s="268"/>
      <c r="C42" s="89" t="s">
        <v>558</v>
      </c>
      <c r="D42" s="89" t="s">
        <v>585</v>
      </c>
      <c r="E42" s="85" t="s">
        <v>589</v>
      </c>
      <c r="F42" s="89" t="s">
        <v>554</v>
      </c>
      <c r="G42" s="85" t="s">
        <v>590</v>
      </c>
      <c r="H42" s="89" t="s">
        <v>67</v>
      </c>
      <c r="I42" s="89" t="s">
        <v>563</v>
      </c>
      <c r="J42" s="85" t="s">
        <v>591</v>
      </c>
    </row>
    <row r="43" spans="1:10" ht="12">
      <c r="A43" s="268"/>
      <c r="B43" s="268"/>
      <c r="C43" s="89" t="s">
        <v>566</v>
      </c>
      <c r="D43" s="89" t="s">
        <v>567</v>
      </c>
      <c r="E43" s="85" t="s">
        <v>592</v>
      </c>
      <c r="F43" s="89" t="s">
        <v>569</v>
      </c>
      <c r="G43" s="85" t="s">
        <v>593</v>
      </c>
      <c r="H43" s="89" t="s">
        <v>571</v>
      </c>
      <c r="I43" s="89" t="s">
        <v>556</v>
      </c>
      <c r="J43" s="85" t="s">
        <v>594</v>
      </c>
    </row>
    <row r="44" spans="1:10" ht="12">
      <c r="A44" s="269"/>
      <c r="B44" s="269"/>
      <c r="C44" s="89" t="s">
        <v>566</v>
      </c>
      <c r="D44" s="89" t="s">
        <v>567</v>
      </c>
      <c r="E44" s="85" t="s">
        <v>595</v>
      </c>
      <c r="F44" s="89" t="s">
        <v>569</v>
      </c>
      <c r="G44" s="85" t="s">
        <v>593</v>
      </c>
      <c r="H44" s="89" t="s">
        <v>571</v>
      </c>
      <c r="I44" s="89" t="s">
        <v>556</v>
      </c>
      <c r="J44" s="85" t="s">
        <v>596</v>
      </c>
    </row>
    <row r="45" spans="1:10" ht="12">
      <c r="A45" s="267" t="s">
        <v>614</v>
      </c>
      <c r="B45" s="267" t="s">
        <v>615</v>
      </c>
      <c r="C45" s="89" t="s">
        <v>551</v>
      </c>
      <c r="D45" s="89" t="s">
        <v>552</v>
      </c>
      <c r="E45" s="85" t="s">
        <v>616</v>
      </c>
      <c r="F45" s="89" t="s">
        <v>554</v>
      </c>
      <c r="G45" s="85" t="s">
        <v>162</v>
      </c>
      <c r="H45" s="89" t="s">
        <v>617</v>
      </c>
      <c r="I45" s="89" t="s">
        <v>556</v>
      </c>
      <c r="J45" s="85" t="s">
        <v>618</v>
      </c>
    </row>
    <row r="46" spans="1:10" ht="12">
      <c r="A46" s="268"/>
      <c r="B46" s="268"/>
      <c r="C46" s="89" t="s">
        <v>551</v>
      </c>
      <c r="D46" s="89" t="s">
        <v>619</v>
      </c>
      <c r="E46" s="85" t="s">
        <v>620</v>
      </c>
      <c r="F46" s="89" t="s">
        <v>554</v>
      </c>
      <c r="G46" s="85" t="s">
        <v>593</v>
      </c>
      <c r="H46" s="89" t="s">
        <v>571</v>
      </c>
      <c r="I46" s="89" t="s">
        <v>556</v>
      </c>
      <c r="J46" s="85" t="s">
        <v>618</v>
      </c>
    </row>
    <row r="47" spans="1:10" ht="24">
      <c r="A47" s="268"/>
      <c r="B47" s="268"/>
      <c r="C47" s="89" t="s">
        <v>558</v>
      </c>
      <c r="D47" s="89" t="s">
        <v>585</v>
      </c>
      <c r="E47" s="85" t="s">
        <v>621</v>
      </c>
      <c r="F47" s="89" t="s">
        <v>554</v>
      </c>
      <c r="G47" s="85" t="s">
        <v>622</v>
      </c>
      <c r="H47" s="89" t="s">
        <v>562</v>
      </c>
      <c r="I47" s="89" t="s">
        <v>563</v>
      </c>
      <c r="J47" s="85" t="s">
        <v>618</v>
      </c>
    </row>
    <row r="48" spans="1:10" ht="12">
      <c r="A48" s="269"/>
      <c r="B48" s="269"/>
      <c r="C48" s="89" t="s">
        <v>566</v>
      </c>
      <c r="D48" s="89" t="s">
        <v>567</v>
      </c>
      <c r="E48" s="85" t="s">
        <v>623</v>
      </c>
      <c r="F48" s="89" t="s">
        <v>569</v>
      </c>
      <c r="G48" s="85" t="s">
        <v>570</v>
      </c>
      <c r="H48" s="89" t="s">
        <v>571</v>
      </c>
      <c r="I48" s="89" t="s">
        <v>556</v>
      </c>
      <c r="J48" s="85" t="s">
        <v>618</v>
      </c>
    </row>
    <row r="49" spans="1:10" ht="12">
      <c r="A49" s="267" t="s">
        <v>624</v>
      </c>
      <c r="B49" s="267" t="s">
        <v>573</v>
      </c>
      <c r="C49" s="89" t="s">
        <v>551</v>
      </c>
      <c r="D49" s="89" t="s">
        <v>552</v>
      </c>
      <c r="E49" s="85" t="s">
        <v>625</v>
      </c>
      <c r="F49" s="89" t="s">
        <v>554</v>
      </c>
      <c r="G49" s="85" t="s">
        <v>575</v>
      </c>
      <c r="H49" s="89" t="s">
        <v>576</v>
      </c>
      <c r="I49" s="89" t="s">
        <v>556</v>
      </c>
      <c r="J49" s="85" t="s">
        <v>626</v>
      </c>
    </row>
    <row r="50" spans="1:10" ht="12">
      <c r="A50" s="268"/>
      <c r="B50" s="268"/>
      <c r="C50" s="89" t="s">
        <v>551</v>
      </c>
      <c r="D50" s="89" t="s">
        <v>552</v>
      </c>
      <c r="E50" s="85" t="s">
        <v>627</v>
      </c>
      <c r="F50" s="89" t="s">
        <v>554</v>
      </c>
      <c r="G50" s="85" t="s">
        <v>579</v>
      </c>
      <c r="H50" s="89" t="s">
        <v>576</v>
      </c>
      <c r="I50" s="89" t="s">
        <v>556</v>
      </c>
      <c r="J50" s="85" t="s">
        <v>628</v>
      </c>
    </row>
    <row r="51" spans="1:10" ht="12">
      <c r="A51" s="268"/>
      <c r="B51" s="268"/>
      <c r="C51" s="89" t="s">
        <v>551</v>
      </c>
      <c r="D51" s="89" t="s">
        <v>552</v>
      </c>
      <c r="E51" s="85" t="s">
        <v>629</v>
      </c>
      <c r="F51" s="89" t="s">
        <v>554</v>
      </c>
      <c r="G51" s="85" t="s">
        <v>173</v>
      </c>
      <c r="H51" s="89" t="s">
        <v>576</v>
      </c>
      <c r="I51" s="89" t="s">
        <v>556</v>
      </c>
      <c r="J51" s="85" t="s">
        <v>630</v>
      </c>
    </row>
    <row r="52" spans="1:10" ht="12">
      <c r="A52" s="268"/>
      <c r="B52" s="268"/>
      <c r="C52" s="89" t="s">
        <v>558</v>
      </c>
      <c r="D52" s="89" t="s">
        <v>585</v>
      </c>
      <c r="E52" s="85" t="s">
        <v>586</v>
      </c>
      <c r="F52" s="89" t="s">
        <v>554</v>
      </c>
      <c r="G52" s="85" t="s">
        <v>587</v>
      </c>
      <c r="H52" s="89" t="s">
        <v>67</v>
      </c>
      <c r="I52" s="89" t="s">
        <v>563</v>
      </c>
      <c r="J52" s="85" t="s">
        <v>631</v>
      </c>
    </row>
    <row r="53" spans="1:10" ht="12">
      <c r="A53" s="268"/>
      <c r="B53" s="268"/>
      <c r="C53" s="89" t="s">
        <v>566</v>
      </c>
      <c r="D53" s="89" t="s">
        <v>567</v>
      </c>
      <c r="E53" s="85" t="s">
        <v>595</v>
      </c>
      <c r="F53" s="89" t="s">
        <v>569</v>
      </c>
      <c r="G53" s="85" t="s">
        <v>593</v>
      </c>
      <c r="H53" s="89" t="s">
        <v>571</v>
      </c>
      <c r="I53" s="89" t="s">
        <v>556</v>
      </c>
      <c r="J53" s="85" t="s">
        <v>632</v>
      </c>
    </row>
    <row r="54" spans="1:10" ht="12">
      <c r="A54" s="269"/>
      <c r="B54" s="269"/>
      <c r="C54" s="89" t="s">
        <v>566</v>
      </c>
      <c r="D54" s="89" t="s">
        <v>567</v>
      </c>
      <c r="E54" s="85" t="s">
        <v>592</v>
      </c>
      <c r="F54" s="89" t="s">
        <v>569</v>
      </c>
      <c r="G54" s="85" t="s">
        <v>593</v>
      </c>
      <c r="H54" s="89" t="s">
        <v>571</v>
      </c>
      <c r="I54" s="89" t="s">
        <v>556</v>
      </c>
      <c r="J54" s="85" t="s">
        <v>594</v>
      </c>
    </row>
    <row r="55" spans="1:10" ht="12">
      <c r="A55" s="267" t="s">
        <v>633</v>
      </c>
      <c r="B55" s="267" t="s">
        <v>634</v>
      </c>
      <c r="C55" s="89" t="s">
        <v>551</v>
      </c>
      <c r="D55" s="89" t="s">
        <v>635</v>
      </c>
      <c r="E55" s="85" t="s">
        <v>636</v>
      </c>
      <c r="F55" s="89" t="s">
        <v>554</v>
      </c>
      <c r="G55" s="85" t="s">
        <v>637</v>
      </c>
      <c r="H55" s="89" t="s">
        <v>562</v>
      </c>
      <c r="I55" s="89" t="s">
        <v>563</v>
      </c>
      <c r="J55" s="85" t="s">
        <v>638</v>
      </c>
    </row>
    <row r="56" spans="1:10" ht="24">
      <c r="A56" s="268"/>
      <c r="B56" s="268"/>
      <c r="C56" s="89" t="s">
        <v>558</v>
      </c>
      <c r="D56" s="89" t="s">
        <v>559</v>
      </c>
      <c r="E56" s="85" t="s">
        <v>639</v>
      </c>
      <c r="F56" s="89" t="s">
        <v>554</v>
      </c>
      <c r="G56" s="85" t="s">
        <v>640</v>
      </c>
      <c r="H56" s="89" t="s">
        <v>562</v>
      </c>
      <c r="I56" s="89" t="s">
        <v>563</v>
      </c>
      <c r="J56" s="85" t="s">
        <v>638</v>
      </c>
    </row>
    <row r="57" spans="1:10" ht="24">
      <c r="A57" s="268"/>
      <c r="B57" s="268"/>
      <c r="C57" s="89" t="s">
        <v>558</v>
      </c>
      <c r="D57" s="89" t="s">
        <v>559</v>
      </c>
      <c r="E57" s="85" t="s">
        <v>639</v>
      </c>
      <c r="F57" s="89" t="s">
        <v>554</v>
      </c>
      <c r="G57" s="85" t="s">
        <v>641</v>
      </c>
      <c r="H57" s="89" t="s">
        <v>562</v>
      </c>
      <c r="I57" s="89" t="s">
        <v>563</v>
      </c>
      <c r="J57" s="85" t="s">
        <v>638</v>
      </c>
    </row>
    <row r="58" spans="1:10" ht="24">
      <c r="A58" s="268"/>
      <c r="B58" s="268"/>
      <c r="C58" s="89" t="s">
        <v>558</v>
      </c>
      <c r="D58" s="89" t="s">
        <v>559</v>
      </c>
      <c r="E58" s="85" t="s">
        <v>642</v>
      </c>
      <c r="F58" s="89" t="s">
        <v>554</v>
      </c>
      <c r="G58" s="85" t="s">
        <v>643</v>
      </c>
      <c r="H58" s="89" t="s">
        <v>562</v>
      </c>
      <c r="I58" s="89" t="s">
        <v>563</v>
      </c>
      <c r="J58" s="85" t="s">
        <v>638</v>
      </c>
    </row>
    <row r="59" spans="1:10" ht="24">
      <c r="A59" s="268"/>
      <c r="B59" s="268"/>
      <c r="C59" s="89" t="s">
        <v>558</v>
      </c>
      <c r="D59" s="89" t="s">
        <v>559</v>
      </c>
      <c r="E59" s="85" t="s">
        <v>642</v>
      </c>
      <c r="F59" s="89" t="s">
        <v>554</v>
      </c>
      <c r="G59" s="85" t="s">
        <v>644</v>
      </c>
      <c r="H59" s="89" t="s">
        <v>562</v>
      </c>
      <c r="I59" s="89" t="s">
        <v>563</v>
      </c>
      <c r="J59" s="85" t="s">
        <v>638</v>
      </c>
    </row>
    <row r="60" spans="1:10" ht="12">
      <c r="A60" s="269"/>
      <c r="B60" s="269"/>
      <c r="C60" s="89" t="s">
        <v>566</v>
      </c>
      <c r="D60" s="89" t="s">
        <v>567</v>
      </c>
      <c r="E60" s="85" t="s">
        <v>645</v>
      </c>
      <c r="F60" s="89" t="s">
        <v>569</v>
      </c>
      <c r="G60" s="85" t="s">
        <v>570</v>
      </c>
      <c r="H60" s="89" t="s">
        <v>571</v>
      </c>
      <c r="I60" s="89" t="s">
        <v>556</v>
      </c>
      <c r="J60" s="85" t="s">
        <v>638</v>
      </c>
    </row>
    <row r="61" spans="1:10" ht="24">
      <c r="A61" s="267" t="s">
        <v>646</v>
      </c>
      <c r="B61" s="267" t="s">
        <v>647</v>
      </c>
      <c r="C61" s="89" t="s">
        <v>551</v>
      </c>
      <c r="D61" s="89" t="s">
        <v>552</v>
      </c>
      <c r="E61" s="85" t="s">
        <v>648</v>
      </c>
      <c r="F61" s="89" t="s">
        <v>554</v>
      </c>
      <c r="G61" s="85" t="s">
        <v>159</v>
      </c>
      <c r="H61" s="89" t="s">
        <v>649</v>
      </c>
      <c r="I61" s="89" t="s">
        <v>556</v>
      </c>
      <c r="J61" s="85" t="s">
        <v>650</v>
      </c>
    </row>
    <row r="62" spans="1:10" ht="24">
      <c r="A62" s="268"/>
      <c r="B62" s="268"/>
      <c r="C62" s="89" t="s">
        <v>558</v>
      </c>
      <c r="D62" s="89" t="s">
        <v>585</v>
      </c>
      <c r="E62" s="85" t="s">
        <v>651</v>
      </c>
      <c r="F62" s="89" t="s">
        <v>554</v>
      </c>
      <c r="G62" s="85" t="s">
        <v>652</v>
      </c>
      <c r="H62" s="89" t="s">
        <v>562</v>
      </c>
      <c r="I62" s="89" t="s">
        <v>563</v>
      </c>
      <c r="J62" s="85" t="s">
        <v>650</v>
      </c>
    </row>
    <row r="63" spans="1:10" ht="24">
      <c r="A63" s="268"/>
      <c r="B63" s="268"/>
      <c r="C63" s="89" t="s">
        <v>558</v>
      </c>
      <c r="D63" s="89" t="s">
        <v>585</v>
      </c>
      <c r="E63" s="85" t="s">
        <v>653</v>
      </c>
      <c r="F63" s="89" t="s">
        <v>554</v>
      </c>
      <c r="G63" s="85" t="s">
        <v>654</v>
      </c>
      <c r="H63" s="89" t="s">
        <v>562</v>
      </c>
      <c r="I63" s="89" t="s">
        <v>563</v>
      </c>
      <c r="J63" s="85" t="s">
        <v>650</v>
      </c>
    </row>
    <row r="64" spans="1:10" ht="24">
      <c r="A64" s="268"/>
      <c r="B64" s="268"/>
      <c r="C64" s="89" t="s">
        <v>558</v>
      </c>
      <c r="D64" s="89" t="s">
        <v>585</v>
      </c>
      <c r="E64" s="85" t="s">
        <v>655</v>
      </c>
      <c r="F64" s="89" t="s">
        <v>554</v>
      </c>
      <c r="G64" s="85" t="s">
        <v>656</v>
      </c>
      <c r="H64" s="89" t="s">
        <v>562</v>
      </c>
      <c r="I64" s="89" t="s">
        <v>563</v>
      </c>
      <c r="J64" s="85" t="s">
        <v>650</v>
      </c>
    </row>
    <row r="65" spans="1:10" ht="24">
      <c r="A65" s="269"/>
      <c r="B65" s="269"/>
      <c r="C65" s="89" t="s">
        <v>566</v>
      </c>
      <c r="D65" s="89" t="s">
        <v>567</v>
      </c>
      <c r="E65" s="85" t="s">
        <v>657</v>
      </c>
      <c r="F65" s="89" t="s">
        <v>569</v>
      </c>
      <c r="G65" s="85" t="s">
        <v>570</v>
      </c>
      <c r="H65" s="89" t="s">
        <v>571</v>
      </c>
      <c r="I65" s="89" t="s">
        <v>556</v>
      </c>
      <c r="J65" s="85" t="s">
        <v>650</v>
      </c>
    </row>
    <row r="66" spans="1:10" ht="12">
      <c r="A66" s="267" t="s">
        <v>658</v>
      </c>
      <c r="B66" s="267" t="s">
        <v>573</v>
      </c>
      <c r="C66" s="89" t="s">
        <v>551</v>
      </c>
      <c r="D66" s="89" t="s">
        <v>552</v>
      </c>
      <c r="E66" s="85" t="s">
        <v>574</v>
      </c>
      <c r="F66" s="89" t="s">
        <v>554</v>
      </c>
      <c r="G66" s="85" t="s">
        <v>575</v>
      </c>
      <c r="H66" s="89" t="s">
        <v>576</v>
      </c>
      <c r="I66" s="89" t="s">
        <v>556</v>
      </c>
      <c r="J66" s="85" t="s">
        <v>577</v>
      </c>
    </row>
    <row r="67" spans="1:10" ht="24">
      <c r="A67" s="268"/>
      <c r="B67" s="268"/>
      <c r="C67" s="89" t="s">
        <v>551</v>
      </c>
      <c r="D67" s="89" t="s">
        <v>552</v>
      </c>
      <c r="E67" s="85" t="s">
        <v>578</v>
      </c>
      <c r="F67" s="89" t="s">
        <v>569</v>
      </c>
      <c r="G67" s="85" t="s">
        <v>579</v>
      </c>
      <c r="H67" s="89" t="s">
        <v>580</v>
      </c>
      <c r="I67" s="89" t="s">
        <v>556</v>
      </c>
      <c r="J67" s="85" t="s">
        <v>581</v>
      </c>
    </row>
    <row r="68" spans="1:10" ht="12">
      <c r="A68" s="268"/>
      <c r="B68" s="268"/>
      <c r="C68" s="89" t="s">
        <v>551</v>
      </c>
      <c r="D68" s="89" t="s">
        <v>552</v>
      </c>
      <c r="E68" s="85" t="s">
        <v>582</v>
      </c>
      <c r="F68" s="89" t="s">
        <v>554</v>
      </c>
      <c r="G68" s="85" t="s">
        <v>172</v>
      </c>
      <c r="H68" s="89" t="s">
        <v>583</v>
      </c>
      <c r="I68" s="89" t="s">
        <v>556</v>
      </c>
      <c r="J68" s="85" t="s">
        <v>584</v>
      </c>
    </row>
    <row r="69" spans="1:10" ht="12">
      <c r="A69" s="268"/>
      <c r="B69" s="268"/>
      <c r="C69" s="89" t="s">
        <v>558</v>
      </c>
      <c r="D69" s="89" t="s">
        <v>585</v>
      </c>
      <c r="E69" s="85" t="s">
        <v>586</v>
      </c>
      <c r="F69" s="89" t="s">
        <v>554</v>
      </c>
      <c r="G69" s="85" t="s">
        <v>587</v>
      </c>
      <c r="H69" s="89" t="s">
        <v>67</v>
      </c>
      <c r="I69" s="89" t="s">
        <v>563</v>
      </c>
      <c r="J69" s="85" t="s">
        <v>588</v>
      </c>
    </row>
    <row r="70" spans="1:10" ht="24">
      <c r="A70" s="268"/>
      <c r="B70" s="268"/>
      <c r="C70" s="89" t="s">
        <v>558</v>
      </c>
      <c r="D70" s="89" t="s">
        <v>585</v>
      </c>
      <c r="E70" s="85" t="s">
        <v>589</v>
      </c>
      <c r="F70" s="89" t="s">
        <v>554</v>
      </c>
      <c r="G70" s="85" t="s">
        <v>590</v>
      </c>
      <c r="H70" s="89" t="s">
        <v>67</v>
      </c>
      <c r="I70" s="89" t="s">
        <v>563</v>
      </c>
      <c r="J70" s="85" t="s">
        <v>591</v>
      </c>
    </row>
    <row r="71" spans="1:10" ht="12">
      <c r="A71" s="268"/>
      <c r="B71" s="268"/>
      <c r="C71" s="89" t="s">
        <v>566</v>
      </c>
      <c r="D71" s="89" t="s">
        <v>567</v>
      </c>
      <c r="E71" s="85" t="s">
        <v>592</v>
      </c>
      <c r="F71" s="89" t="s">
        <v>569</v>
      </c>
      <c r="G71" s="85" t="s">
        <v>593</v>
      </c>
      <c r="H71" s="89" t="s">
        <v>571</v>
      </c>
      <c r="I71" s="89" t="s">
        <v>556</v>
      </c>
      <c r="J71" s="85" t="s">
        <v>594</v>
      </c>
    </row>
    <row r="72" spans="1:10" ht="12">
      <c r="A72" s="269"/>
      <c r="B72" s="269"/>
      <c r="C72" s="89" t="s">
        <v>566</v>
      </c>
      <c r="D72" s="89" t="s">
        <v>567</v>
      </c>
      <c r="E72" s="85" t="s">
        <v>595</v>
      </c>
      <c r="F72" s="89" t="s">
        <v>569</v>
      </c>
      <c r="G72" s="85" t="s">
        <v>593</v>
      </c>
      <c r="H72" s="89" t="s">
        <v>571</v>
      </c>
      <c r="I72" s="89" t="s">
        <v>556</v>
      </c>
      <c r="J72" s="85" t="s">
        <v>596</v>
      </c>
    </row>
    <row r="73" spans="1:10" ht="12">
      <c r="A73" s="267" t="s">
        <v>659</v>
      </c>
      <c r="B73" s="267" t="s">
        <v>573</v>
      </c>
      <c r="C73" s="89" t="s">
        <v>551</v>
      </c>
      <c r="D73" s="89" t="s">
        <v>552</v>
      </c>
      <c r="E73" s="85" t="s">
        <v>625</v>
      </c>
      <c r="F73" s="89" t="s">
        <v>554</v>
      </c>
      <c r="G73" s="85" t="s">
        <v>575</v>
      </c>
      <c r="H73" s="89" t="s">
        <v>576</v>
      </c>
      <c r="I73" s="89" t="s">
        <v>556</v>
      </c>
      <c r="J73" s="85" t="s">
        <v>626</v>
      </c>
    </row>
    <row r="74" spans="1:10" ht="12">
      <c r="A74" s="268"/>
      <c r="B74" s="268"/>
      <c r="C74" s="89" t="s">
        <v>551</v>
      </c>
      <c r="D74" s="89" t="s">
        <v>552</v>
      </c>
      <c r="E74" s="85" t="s">
        <v>627</v>
      </c>
      <c r="F74" s="89" t="s">
        <v>554</v>
      </c>
      <c r="G74" s="85" t="s">
        <v>579</v>
      </c>
      <c r="H74" s="89" t="s">
        <v>576</v>
      </c>
      <c r="I74" s="89" t="s">
        <v>556</v>
      </c>
      <c r="J74" s="85" t="s">
        <v>628</v>
      </c>
    </row>
    <row r="75" spans="1:10" ht="12">
      <c r="A75" s="268"/>
      <c r="B75" s="268"/>
      <c r="C75" s="89" t="s">
        <v>551</v>
      </c>
      <c r="D75" s="89" t="s">
        <v>552</v>
      </c>
      <c r="E75" s="85" t="s">
        <v>629</v>
      </c>
      <c r="F75" s="89" t="s">
        <v>554</v>
      </c>
      <c r="G75" s="85" t="s">
        <v>173</v>
      </c>
      <c r="H75" s="89" t="s">
        <v>576</v>
      </c>
      <c r="I75" s="89" t="s">
        <v>556</v>
      </c>
      <c r="J75" s="85" t="s">
        <v>630</v>
      </c>
    </row>
    <row r="76" spans="1:10" ht="12">
      <c r="A76" s="268"/>
      <c r="B76" s="268"/>
      <c r="C76" s="89" t="s">
        <v>558</v>
      </c>
      <c r="D76" s="89" t="s">
        <v>585</v>
      </c>
      <c r="E76" s="85" t="s">
        <v>586</v>
      </c>
      <c r="F76" s="89" t="s">
        <v>554</v>
      </c>
      <c r="G76" s="85" t="s">
        <v>587</v>
      </c>
      <c r="H76" s="89" t="s">
        <v>67</v>
      </c>
      <c r="I76" s="89" t="s">
        <v>563</v>
      </c>
      <c r="J76" s="85" t="s">
        <v>631</v>
      </c>
    </row>
    <row r="77" spans="1:10" ht="12">
      <c r="A77" s="268"/>
      <c r="B77" s="268"/>
      <c r="C77" s="89" t="s">
        <v>566</v>
      </c>
      <c r="D77" s="89" t="s">
        <v>567</v>
      </c>
      <c r="E77" s="85" t="s">
        <v>595</v>
      </c>
      <c r="F77" s="89" t="s">
        <v>569</v>
      </c>
      <c r="G77" s="85" t="s">
        <v>593</v>
      </c>
      <c r="H77" s="89" t="s">
        <v>571</v>
      </c>
      <c r="I77" s="89" t="s">
        <v>556</v>
      </c>
      <c r="J77" s="85" t="s">
        <v>632</v>
      </c>
    </row>
    <row r="78" spans="1:10" ht="12">
      <c r="A78" s="269"/>
      <c r="B78" s="269"/>
      <c r="C78" s="89" t="s">
        <v>566</v>
      </c>
      <c r="D78" s="89" t="s">
        <v>567</v>
      </c>
      <c r="E78" s="85" t="s">
        <v>592</v>
      </c>
      <c r="F78" s="89" t="s">
        <v>569</v>
      </c>
      <c r="G78" s="85" t="s">
        <v>593</v>
      </c>
      <c r="H78" s="89" t="s">
        <v>571</v>
      </c>
      <c r="I78" s="89" t="s">
        <v>556</v>
      </c>
      <c r="J78" s="85" t="s">
        <v>594</v>
      </c>
    </row>
    <row r="79" spans="1:10" ht="12">
      <c r="A79" s="267" t="s">
        <v>660</v>
      </c>
      <c r="B79" s="267" t="s">
        <v>573</v>
      </c>
      <c r="C79" s="89" t="s">
        <v>551</v>
      </c>
      <c r="D79" s="89" t="s">
        <v>552</v>
      </c>
      <c r="E79" s="85" t="s">
        <v>625</v>
      </c>
      <c r="F79" s="89" t="s">
        <v>554</v>
      </c>
      <c r="G79" s="85" t="s">
        <v>575</v>
      </c>
      <c r="H79" s="89" t="s">
        <v>576</v>
      </c>
      <c r="I79" s="89" t="s">
        <v>556</v>
      </c>
      <c r="J79" s="85" t="s">
        <v>626</v>
      </c>
    </row>
    <row r="80" spans="1:10" ht="12">
      <c r="A80" s="268"/>
      <c r="B80" s="268"/>
      <c r="C80" s="89" t="s">
        <v>551</v>
      </c>
      <c r="D80" s="89" t="s">
        <v>552</v>
      </c>
      <c r="E80" s="85" t="s">
        <v>627</v>
      </c>
      <c r="F80" s="89" t="s">
        <v>554</v>
      </c>
      <c r="G80" s="85" t="s">
        <v>579</v>
      </c>
      <c r="H80" s="89" t="s">
        <v>576</v>
      </c>
      <c r="I80" s="89" t="s">
        <v>556</v>
      </c>
      <c r="J80" s="85" t="s">
        <v>628</v>
      </c>
    </row>
    <row r="81" spans="1:10" ht="12">
      <c r="A81" s="268"/>
      <c r="B81" s="268"/>
      <c r="C81" s="89" t="s">
        <v>551</v>
      </c>
      <c r="D81" s="89" t="s">
        <v>552</v>
      </c>
      <c r="E81" s="85" t="s">
        <v>629</v>
      </c>
      <c r="F81" s="89" t="s">
        <v>554</v>
      </c>
      <c r="G81" s="85" t="s">
        <v>173</v>
      </c>
      <c r="H81" s="89" t="s">
        <v>576</v>
      </c>
      <c r="I81" s="89" t="s">
        <v>556</v>
      </c>
      <c r="J81" s="85" t="s">
        <v>630</v>
      </c>
    </row>
    <row r="82" spans="1:10" ht="12">
      <c r="A82" s="268"/>
      <c r="B82" s="268"/>
      <c r="C82" s="89" t="s">
        <v>558</v>
      </c>
      <c r="D82" s="89" t="s">
        <v>585</v>
      </c>
      <c r="E82" s="85" t="s">
        <v>586</v>
      </c>
      <c r="F82" s="89" t="s">
        <v>554</v>
      </c>
      <c r="G82" s="85" t="s">
        <v>587</v>
      </c>
      <c r="H82" s="89" t="s">
        <v>67</v>
      </c>
      <c r="I82" s="89" t="s">
        <v>563</v>
      </c>
      <c r="J82" s="85" t="s">
        <v>631</v>
      </c>
    </row>
    <row r="83" spans="1:10" ht="12">
      <c r="A83" s="268"/>
      <c r="B83" s="268"/>
      <c r="C83" s="89" t="s">
        <v>566</v>
      </c>
      <c r="D83" s="89" t="s">
        <v>567</v>
      </c>
      <c r="E83" s="85" t="s">
        <v>595</v>
      </c>
      <c r="F83" s="89" t="s">
        <v>569</v>
      </c>
      <c r="G83" s="85" t="s">
        <v>593</v>
      </c>
      <c r="H83" s="89" t="s">
        <v>571</v>
      </c>
      <c r="I83" s="89" t="s">
        <v>556</v>
      </c>
      <c r="J83" s="85" t="s">
        <v>632</v>
      </c>
    </row>
    <row r="84" spans="1:10" ht="12">
      <c r="A84" s="269"/>
      <c r="B84" s="269"/>
      <c r="C84" s="89" t="s">
        <v>566</v>
      </c>
      <c r="D84" s="89" t="s">
        <v>567</v>
      </c>
      <c r="E84" s="85" t="s">
        <v>592</v>
      </c>
      <c r="F84" s="89" t="s">
        <v>569</v>
      </c>
      <c r="G84" s="85" t="s">
        <v>593</v>
      </c>
      <c r="H84" s="89" t="s">
        <v>571</v>
      </c>
      <c r="I84" s="89" t="s">
        <v>556</v>
      </c>
      <c r="J84" s="85" t="s">
        <v>594</v>
      </c>
    </row>
    <row r="85" spans="1:10" ht="12">
      <c r="A85" s="267" t="s">
        <v>661</v>
      </c>
      <c r="B85" s="267" t="s">
        <v>573</v>
      </c>
      <c r="C85" s="89" t="s">
        <v>551</v>
      </c>
      <c r="D85" s="89" t="s">
        <v>552</v>
      </c>
      <c r="E85" s="85" t="s">
        <v>574</v>
      </c>
      <c r="F85" s="89" t="s">
        <v>554</v>
      </c>
      <c r="G85" s="85" t="s">
        <v>575</v>
      </c>
      <c r="H85" s="89" t="s">
        <v>576</v>
      </c>
      <c r="I85" s="89" t="s">
        <v>556</v>
      </c>
      <c r="J85" s="85" t="s">
        <v>577</v>
      </c>
    </row>
    <row r="86" spans="1:10" ht="24">
      <c r="A86" s="268"/>
      <c r="B86" s="268"/>
      <c r="C86" s="89" t="s">
        <v>551</v>
      </c>
      <c r="D86" s="89" t="s">
        <v>552</v>
      </c>
      <c r="E86" s="85" t="s">
        <v>578</v>
      </c>
      <c r="F86" s="89" t="s">
        <v>569</v>
      </c>
      <c r="G86" s="85" t="s">
        <v>579</v>
      </c>
      <c r="H86" s="89" t="s">
        <v>580</v>
      </c>
      <c r="I86" s="89" t="s">
        <v>556</v>
      </c>
      <c r="J86" s="85" t="s">
        <v>581</v>
      </c>
    </row>
    <row r="87" spans="1:10" ht="12">
      <c r="A87" s="268"/>
      <c r="B87" s="268"/>
      <c r="C87" s="89" t="s">
        <v>551</v>
      </c>
      <c r="D87" s="89" t="s">
        <v>552</v>
      </c>
      <c r="E87" s="85" t="s">
        <v>582</v>
      </c>
      <c r="F87" s="89" t="s">
        <v>554</v>
      </c>
      <c r="G87" s="85" t="s">
        <v>172</v>
      </c>
      <c r="H87" s="89" t="s">
        <v>583</v>
      </c>
      <c r="I87" s="89" t="s">
        <v>556</v>
      </c>
      <c r="J87" s="85" t="s">
        <v>584</v>
      </c>
    </row>
    <row r="88" spans="1:10" ht="12">
      <c r="A88" s="268"/>
      <c r="B88" s="268"/>
      <c r="C88" s="89" t="s">
        <v>558</v>
      </c>
      <c r="D88" s="89" t="s">
        <v>585</v>
      </c>
      <c r="E88" s="85" t="s">
        <v>586</v>
      </c>
      <c r="F88" s="89" t="s">
        <v>554</v>
      </c>
      <c r="G88" s="85" t="s">
        <v>587</v>
      </c>
      <c r="H88" s="89" t="s">
        <v>67</v>
      </c>
      <c r="I88" s="89" t="s">
        <v>563</v>
      </c>
      <c r="J88" s="85" t="s">
        <v>588</v>
      </c>
    </row>
    <row r="89" spans="1:10" ht="24">
      <c r="A89" s="268"/>
      <c r="B89" s="268"/>
      <c r="C89" s="89" t="s">
        <v>558</v>
      </c>
      <c r="D89" s="89" t="s">
        <v>585</v>
      </c>
      <c r="E89" s="85" t="s">
        <v>589</v>
      </c>
      <c r="F89" s="89" t="s">
        <v>554</v>
      </c>
      <c r="G89" s="85" t="s">
        <v>590</v>
      </c>
      <c r="H89" s="89" t="s">
        <v>67</v>
      </c>
      <c r="I89" s="89" t="s">
        <v>563</v>
      </c>
      <c r="J89" s="85" t="s">
        <v>591</v>
      </c>
    </row>
    <row r="90" spans="1:10" ht="12">
      <c r="A90" s="268"/>
      <c r="B90" s="268"/>
      <c r="C90" s="89" t="s">
        <v>566</v>
      </c>
      <c r="D90" s="89" t="s">
        <v>567</v>
      </c>
      <c r="E90" s="85" t="s">
        <v>592</v>
      </c>
      <c r="F90" s="89" t="s">
        <v>569</v>
      </c>
      <c r="G90" s="85" t="s">
        <v>593</v>
      </c>
      <c r="H90" s="89" t="s">
        <v>571</v>
      </c>
      <c r="I90" s="89" t="s">
        <v>556</v>
      </c>
      <c r="J90" s="85" t="s">
        <v>594</v>
      </c>
    </row>
    <row r="91" spans="1:10" ht="12">
      <c r="A91" s="269"/>
      <c r="B91" s="269"/>
      <c r="C91" s="89" t="s">
        <v>566</v>
      </c>
      <c r="D91" s="89" t="s">
        <v>567</v>
      </c>
      <c r="E91" s="85" t="s">
        <v>595</v>
      </c>
      <c r="F91" s="89" t="s">
        <v>569</v>
      </c>
      <c r="G91" s="85" t="s">
        <v>593</v>
      </c>
      <c r="H91" s="89" t="s">
        <v>571</v>
      </c>
      <c r="I91" s="89" t="s">
        <v>556</v>
      </c>
      <c r="J91" s="85" t="s">
        <v>596</v>
      </c>
    </row>
    <row r="92" spans="1:10" ht="12">
      <c r="A92" s="267" t="s">
        <v>662</v>
      </c>
      <c r="B92" s="267" t="s">
        <v>573</v>
      </c>
      <c r="C92" s="89" t="s">
        <v>551</v>
      </c>
      <c r="D92" s="89" t="s">
        <v>552</v>
      </c>
      <c r="E92" s="85" t="s">
        <v>625</v>
      </c>
      <c r="F92" s="89" t="s">
        <v>554</v>
      </c>
      <c r="G92" s="85" t="s">
        <v>575</v>
      </c>
      <c r="H92" s="89" t="s">
        <v>576</v>
      </c>
      <c r="I92" s="89" t="s">
        <v>556</v>
      </c>
      <c r="J92" s="85" t="s">
        <v>626</v>
      </c>
    </row>
    <row r="93" spans="1:10" ht="12">
      <c r="A93" s="268"/>
      <c r="B93" s="268"/>
      <c r="C93" s="89" t="s">
        <v>551</v>
      </c>
      <c r="D93" s="89" t="s">
        <v>552</v>
      </c>
      <c r="E93" s="85" t="s">
        <v>627</v>
      </c>
      <c r="F93" s="89" t="s">
        <v>554</v>
      </c>
      <c r="G93" s="85" t="s">
        <v>579</v>
      </c>
      <c r="H93" s="89" t="s">
        <v>576</v>
      </c>
      <c r="I93" s="89" t="s">
        <v>556</v>
      </c>
      <c r="J93" s="85" t="s">
        <v>628</v>
      </c>
    </row>
    <row r="94" spans="1:10" ht="12">
      <c r="A94" s="268"/>
      <c r="B94" s="268"/>
      <c r="C94" s="89" t="s">
        <v>551</v>
      </c>
      <c r="D94" s="89" t="s">
        <v>552</v>
      </c>
      <c r="E94" s="85" t="s">
        <v>629</v>
      </c>
      <c r="F94" s="89" t="s">
        <v>554</v>
      </c>
      <c r="G94" s="85" t="s">
        <v>173</v>
      </c>
      <c r="H94" s="89" t="s">
        <v>576</v>
      </c>
      <c r="I94" s="89" t="s">
        <v>556</v>
      </c>
      <c r="J94" s="85" t="s">
        <v>630</v>
      </c>
    </row>
    <row r="95" spans="1:10" ht="12">
      <c r="A95" s="268"/>
      <c r="B95" s="268"/>
      <c r="C95" s="89" t="s">
        <v>558</v>
      </c>
      <c r="D95" s="89" t="s">
        <v>585</v>
      </c>
      <c r="E95" s="85" t="s">
        <v>586</v>
      </c>
      <c r="F95" s="89" t="s">
        <v>554</v>
      </c>
      <c r="G95" s="85" t="s">
        <v>587</v>
      </c>
      <c r="H95" s="89" t="s">
        <v>67</v>
      </c>
      <c r="I95" s="89" t="s">
        <v>563</v>
      </c>
      <c r="J95" s="85" t="s">
        <v>631</v>
      </c>
    </row>
    <row r="96" spans="1:10" ht="12">
      <c r="A96" s="268"/>
      <c r="B96" s="268"/>
      <c r="C96" s="89" t="s">
        <v>566</v>
      </c>
      <c r="D96" s="89" t="s">
        <v>567</v>
      </c>
      <c r="E96" s="85" t="s">
        <v>595</v>
      </c>
      <c r="F96" s="89" t="s">
        <v>569</v>
      </c>
      <c r="G96" s="85" t="s">
        <v>593</v>
      </c>
      <c r="H96" s="89" t="s">
        <v>571</v>
      </c>
      <c r="I96" s="89" t="s">
        <v>556</v>
      </c>
      <c r="J96" s="85" t="s">
        <v>632</v>
      </c>
    </row>
    <row r="97" spans="1:10" ht="12">
      <c r="A97" s="269"/>
      <c r="B97" s="269"/>
      <c r="C97" s="89" t="s">
        <v>566</v>
      </c>
      <c r="D97" s="89" t="s">
        <v>567</v>
      </c>
      <c r="E97" s="85" t="s">
        <v>592</v>
      </c>
      <c r="F97" s="89" t="s">
        <v>569</v>
      </c>
      <c r="G97" s="85" t="s">
        <v>593</v>
      </c>
      <c r="H97" s="89" t="s">
        <v>571</v>
      </c>
      <c r="I97" s="89" t="s">
        <v>556</v>
      </c>
      <c r="J97" s="85" t="s">
        <v>594</v>
      </c>
    </row>
    <row r="98" spans="1:10" ht="12">
      <c r="A98" s="267" t="s">
        <v>663</v>
      </c>
      <c r="B98" s="267" t="s">
        <v>664</v>
      </c>
      <c r="C98" s="89" t="s">
        <v>551</v>
      </c>
      <c r="D98" s="89" t="s">
        <v>552</v>
      </c>
      <c r="E98" s="85" t="s">
        <v>665</v>
      </c>
      <c r="F98" s="89" t="s">
        <v>554</v>
      </c>
      <c r="G98" s="85" t="s">
        <v>160</v>
      </c>
      <c r="H98" s="89" t="s">
        <v>666</v>
      </c>
      <c r="I98" s="89" t="s">
        <v>556</v>
      </c>
      <c r="J98" s="85" t="s">
        <v>667</v>
      </c>
    </row>
    <row r="99" spans="1:10" ht="12">
      <c r="A99" s="268"/>
      <c r="B99" s="268"/>
      <c r="C99" s="89" t="s">
        <v>551</v>
      </c>
      <c r="D99" s="89" t="s">
        <v>552</v>
      </c>
      <c r="E99" s="85" t="s">
        <v>668</v>
      </c>
      <c r="F99" s="89" t="s">
        <v>554</v>
      </c>
      <c r="G99" s="85" t="s">
        <v>160</v>
      </c>
      <c r="H99" s="89" t="s">
        <v>666</v>
      </c>
      <c r="I99" s="89" t="s">
        <v>556</v>
      </c>
      <c r="J99" s="85" t="s">
        <v>667</v>
      </c>
    </row>
    <row r="100" spans="1:10" ht="12">
      <c r="A100" s="268"/>
      <c r="B100" s="268"/>
      <c r="C100" s="89" t="s">
        <v>558</v>
      </c>
      <c r="D100" s="89" t="s">
        <v>585</v>
      </c>
      <c r="E100" s="85" t="s">
        <v>669</v>
      </c>
      <c r="F100" s="89" t="s">
        <v>554</v>
      </c>
      <c r="G100" s="85" t="s">
        <v>670</v>
      </c>
      <c r="H100" s="89" t="s">
        <v>562</v>
      </c>
      <c r="I100" s="89" t="s">
        <v>563</v>
      </c>
      <c r="J100" s="85" t="s">
        <v>667</v>
      </c>
    </row>
    <row r="101" spans="1:10" ht="12">
      <c r="A101" s="269"/>
      <c r="B101" s="269"/>
      <c r="C101" s="89" t="s">
        <v>566</v>
      </c>
      <c r="D101" s="89" t="s">
        <v>567</v>
      </c>
      <c r="E101" s="85" t="s">
        <v>671</v>
      </c>
      <c r="F101" s="89" t="s">
        <v>569</v>
      </c>
      <c r="G101" s="85" t="s">
        <v>570</v>
      </c>
      <c r="H101" s="89" t="s">
        <v>571</v>
      </c>
      <c r="I101" s="89" t="s">
        <v>556</v>
      </c>
      <c r="J101" s="85" t="s">
        <v>672</v>
      </c>
    </row>
    <row r="102" spans="1:10" ht="12">
      <c r="A102" s="267" t="s">
        <v>673</v>
      </c>
      <c r="B102" s="267" t="s">
        <v>674</v>
      </c>
      <c r="C102" s="89" t="s">
        <v>551</v>
      </c>
      <c r="D102" s="89" t="s">
        <v>552</v>
      </c>
      <c r="E102" s="85" t="s">
        <v>675</v>
      </c>
      <c r="F102" s="89" t="s">
        <v>554</v>
      </c>
      <c r="G102" s="85" t="s">
        <v>160</v>
      </c>
      <c r="H102" s="89" t="s">
        <v>666</v>
      </c>
      <c r="I102" s="89" t="s">
        <v>556</v>
      </c>
      <c r="J102" s="85" t="s">
        <v>675</v>
      </c>
    </row>
    <row r="103" spans="1:10" ht="12">
      <c r="A103" s="268"/>
      <c r="B103" s="268"/>
      <c r="C103" s="89" t="s">
        <v>551</v>
      </c>
      <c r="D103" s="89" t="s">
        <v>552</v>
      </c>
      <c r="E103" s="85" t="s">
        <v>676</v>
      </c>
      <c r="F103" s="89" t="s">
        <v>554</v>
      </c>
      <c r="G103" s="85" t="s">
        <v>159</v>
      </c>
      <c r="H103" s="89" t="s">
        <v>666</v>
      </c>
      <c r="I103" s="89" t="s">
        <v>556</v>
      </c>
      <c r="J103" s="85" t="s">
        <v>676</v>
      </c>
    </row>
    <row r="104" spans="1:10" ht="36">
      <c r="A104" s="268"/>
      <c r="B104" s="268"/>
      <c r="C104" s="89" t="s">
        <v>558</v>
      </c>
      <c r="D104" s="89" t="s">
        <v>559</v>
      </c>
      <c r="E104" s="85" t="s">
        <v>677</v>
      </c>
      <c r="F104" s="89" t="s">
        <v>554</v>
      </c>
      <c r="G104" s="85" t="s">
        <v>678</v>
      </c>
      <c r="H104" s="89" t="s">
        <v>562</v>
      </c>
      <c r="I104" s="89" t="s">
        <v>563</v>
      </c>
      <c r="J104" s="85" t="s">
        <v>677</v>
      </c>
    </row>
    <row r="105" spans="1:10" ht="12">
      <c r="A105" s="269"/>
      <c r="B105" s="269"/>
      <c r="C105" s="89" t="s">
        <v>566</v>
      </c>
      <c r="D105" s="89" t="s">
        <v>567</v>
      </c>
      <c r="E105" s="85" t="s">
        <v>679</v>
      </c>
      <c r="F105" s="89" t="s">
        <v>569</v>
      </c>
      <c r="G105" s="85" t="s">
        <v>570</v>
      </c>
      <c r="H105" s="89" t="s">
        <v>571</v>
      </c>
      <c r="I105" s="89" t="s">
        <v>556</v>
      </c>
      <c r="J105" s="85" t="s">
        <v>679</v>
      </c>
    </row>
    <row r="106" spans="1:10" ht="12">
      <c r="A106" s="267" t="s">
        <v>680</v>
      </c>
      <c r="B106" s="267" t="s">
        <v>681</v>
      </c>
      <c r="C106" s="89" t="s">
        <v>551</v>
      </c>
      <c r="D106" s="89" t="s">
        <v>552</v>
      </c>
      <c r="E106" s="85" t="s">
        <v>682</v>
      </c>
      <c r="F106" s="89" t="s">
        <v>569</v>
      </c>
      <c r="G106" s="85" t="s">
        <v>189</v>
      </c>
      <c r="H106" s="89" t="s">
        <v>666</v>
      </c>
      <c r="I106" s="89" t="s">
        <v>563</v>
      </c>
      <c r="J106" s="85" t="s">
        <v>683</v>
      </c>
    </row>
    <row r="107" spans="1:10" ht="12">
      <c r="A107" s="268"/>
      <c r="B107" s="268"/>
      <c r="C107" s="89" t="s">
        <v>551</v>
      </c>
      <c r="D107" s="89" t="s">
        <v>552</v>
      </c>
      <c r="E107" s="85" t="s">
        <v>684</v>
      </c>
      <c r="F107" s="89" t="s">
        <v>569</v>
      </c>
      <c r="G107" s="85" t="s">
        <v>178</v>
      </c>
      <c r="H107" s="89" t="s">
        <v>685</v>
      </c>
      <c r="I107" s="89" t="s">
        <v>563</v>
      </c>
      <c r="J107" s="85" t="s">
        <v>686</v>
      </c>
    </row>
    <row r="108" spans="1:10" ht="12">
      <c r="A108" s="268"/>
      <c r="B108" s="268"/>
      <c r="C108" s="89" t="s">
        <v>551</v>
      </c>
      <c r="D108" s="89" t="s">
        <v>599</v>
      </c>
      <c r="E108" s="85" t="s">
        <v>687</v>
      </c>
      <c r="F108" s="89" t="s">
        <v>554</v>
      </c>
      <c r="G108" s="85" t="s">
        <v>189</v>
      </c>
      <c r="H108" s="89" t="s">
        <v>602</v>
      </c>
      <c r="I108" s="89" t="s">
        <v>556</v>
      </c>
      <c r="J108" s="85" t="s">
        <v>688</v>
      </c>
    </row>
    <row r="109" spans="1:10" ht="12">
      <c r="A109" s="268"/>
      <c r="B109" s="268"/>
      <c r="C109" s="89" t="s">
        <v>558</v>
      </c>
      <c r="D109" s="89" t="s">
        <v>585</v>
      </c>
      <c r="E109" s="85" t="s">
        <v>689</v>
      </c>
      <c r="F109" s="89" t="s">
        <v>554</v>
      </c>
      <c r="G109" s="85" t="s">
        <v>165</v>
      </c>
      <c r="H109" s="89" t="s">
        <v>685</v>
      </c>
      <c r="I109" s="89" t="s">
        <v>563</v>
      </c>
      <c r="J109" s="85" t="s">
        <v>690</v>
      </c>
    </row>
    <row r="110" spans="1:10" ht="12">
      <c r="A110" s="268"/>
      <c r="B110" s="268"/>
      <c r="C110" s="89" t="s">
        <v>558</v>
      </c>
      <c r="D110" s="89" t="s">
        <v>585</v>
      </c>
      <c r="E110" s="85" t="s">
        <v>691</v>
      </c>
      <c r="F110" s="89" t="s">
        <v>554</v>
      </c>
      <c r="G110" s="85" t="s">
        <v>692</v>
      </c>
      <c r="H110" s="89" t="s">
        <v>571</v>
      </c>
      <c r="I110" s="89" t="s">
        <v>563</v>
      </c>
      <c r="J110" s="85" t="s">
        <v>691</v>
      </c>
    </row>
    <row r="111" spans="1:10" ht="12">
      <c r="A111" s="269"/>
      <c r="B111" s="269"/>
      <c r="C111" s="89" t="s">
        <v>566</v>
      </c>
      <c r="D111" s="89" t="s">
        <v>567</v>
      </c>
      <c r="E111" s="85" t="s">
        <v>693</v>
      </c>
      <c r="F111" s="89" t="s">
        <v>569</v>
      </c>
      <c r="G111" s="85" t="s">
        <v>570</v>
      </c>
      <c r="H111" s="89" t="s">
        <v>571</v>
      </c>
      <c r="I111" s="89" t="s">
        <v>556</v>
      </c>
      <c r="J111" s="85" t="s">
        <v>694</v>
      </c>
    </row>
    <row r="112" spans="1:10" ht="12">
      <c r="A112" s="267" t="s">
        <v>695</v>
      </c>
      <c r="B112" s="267" t="s">
        <v>573</v>
      </c>
      <c r="C112" s="89" t="s">
        <v>551</v>
      </c>
      <c r="D112" s="89" t="s">
        <v>552</v>
      </c>
      <c r="E112" s="85" t="s">
        <v>574</v>
      </c>
      <c r="F112" s="89" t="s">
        <v>554</v>
      </c>
      <c r="G112" s="85" t="s">
        <v>575</v>
      </c>
      <c r="H112" s="89" t="s">
        <v>576</v>
      </c>
      <c r="I112" s="89" t="s">
        <v>556</v>
      </c>
      <c r="J112" s="85" t="s">
        <v>577</v>
      </c>
    </row>
    <row r="113" spans="1:10" ht="24">
      <c r="A113" s="268"/>
      <c r="B113" s="268"/>
      <c r="C113" s="89" t="s">
        <v>551</v>
      </c>
      <c r="D113" s="89" t="s">
        <v>552</v>
      </c>
      <c r="E113" s="85" t="s">
        <v>578</v>
      </c>
      <c r="F113" s="89" t="s">
        <v>569</v>
      </c>
      <c r="G113" s="85" t="s">
        <v>579</v>
      </c>
      <c r="H113" s="89" t="s">
        <v>580</v>
      </c>
      <c r="I113" s="89" t="s">
        <v>556</v>
      </c>
      <c r="J113" s="85" t="s">
        <v>581</v>
      </c>
    </row>
    <row r="114" spans="1:10" ht="12">
      <c r="A114" s="268"/>
      <c r="B114" s="268"/>
      <c r="C114" s="89" t="s">
        <v>551</v>
      </c>
      <c r="D114" s="89" t="s">
        <v>552</v>
      </c>
      <c r="E114" s="85" t="s">
        <v>582</v>
      </c>
      <c r="F114" s="89" t="s">
        <v>554</v>
      </c>
      <c r="G114" s="85" t="s">
        <v>172</v>
      </c>
      <c r="H114" s="89" t="s">
        <v>583</v>
      </c>
      <c r="I114" s="89" t="s">
        <v>556</v>
      </c>
      <c r="J114" s="85" t="s">
        <v>584</v>
      </c>
    </row>
    <row r="115" spans="1:10" ht="12">
      <c r="A115" s="268"/>
      <c r="B115" s="268"/>
      <c r="C115" s="89" t="s">
        <v>558</v>
      </c>
      <c r="D115" s="89" t="s">
        <v>585</v>
      </c>
      <c r="E115" s="85" t="s">
        <v>586</v>
      </c>
      <c r="F115" s="89" t="s">
        <v>554</v>
      </c>
      <c r="G115" s="85" t="s">
        <v>587</v>
      </c>
      <c r="H115" s="89" t="s">
        <v>67</v>
      </c>
      <c r="I115" s="89" t="s">
        <v>563</v>
      </c>
      <c r="J115" s="85" t="s">
        <v>588</v>
      </c>
    </row>
    <row r="116" spans="1:10" ht="24">
      <c r="A116" s="268"/>
      <c r="B116" s="268"/>
      <c r="C116" s="89" t="s">
        <v>558</v>
      </c>
      <c r="D116" s="89" t="s">
        <v>585</v>
      </c>
      <c r="E116" s="85" t="s">
        <v>589</v>
      </c>
      <c r="F116" s="89" t="s">
        <v>554</v>
      </c>
      <c r="G116" s="85" t="s">
        <v>590</v>
      </c>
      <c r="H116" s="89" t="s">
        <v>67</v>
      </c>
      <c r="I116" s="89" t="s">
        <v>563</v>
      </c>
      <c r="J116" s="85" t="s">
        <v>591</v>
      </c>
    </row>
    <row r="117" spans="1:10" ht="12">
      <c r="A117" s="268"/>
      <c r="B117" s="268"/>
      <c r="C117" s="89" t="s">
        <v>566</v>
      </c>
      <c r="D117" s="89" t="s">
        <v>567</v>
      </c>
      <c r="E117" s="85" t="s">
        <v>592</v>
      </c>
      <c r="F117" s="89" t="s">
        <v>569</v>
      </c>
      <c r="G117" s="85" t="s">
        <v>593</v>
      </c>
      <c r="H117" s="89" t="s">
        <v>571</v>
      </c>
      <c r="I117" s="89" t="s">
        <v>556</v>
      </c>
      <c r="J117" s="85" t="s">
        <v>594</v>
      </c>
    </row>
    <row r="118" spans="1:10" ht="12">
      <c r="A118" s="269"/>
      <c r="B118" s="269"/>
      <c r="C118" s="89" t="s">
        <v>566</v>
      </c>
      <c r="D118" s="89" t="s">
        <v>567</v>
      </c>
      <c r="E118" s="85" t="s">
        <v>595</v>
      </c>
      <c r="F118" s="89" t="s">
        <v>569</v>
      </c>
      <c r="G118" s="85" t="s">
        <v>593</v>
      </c>
      <c r="H118" s="89" t="s">
        <v>571</v>
      </c>
      <c r="I118" s="89" t="s">
        <v>556</v>
      </c>
      <c r="J118" s="85" t="s">
        <v>596</v>
      </c>
    </row>
    <row r="119" spans="1:10" ht="12">
      <c r="A119" s="267" t="s">
        <v>696</v>
      </c>
      <c r="B119" s="267" t="s">
        <v>573</v>
      </c>
      <c r="C119" s="89" t="s">
        <v>551</v>
      </c>
      <c r="D119" s="89" t="s">
        <v>552</v>
      </c>
      <c r="E119" s="85" t="s">
        <v>625</v>
      </c>
      <c r="F119" s="89" t="s">
        <v>554</v>
      </c>
      <c r="G119" s="85" t="s">
        <v>575</v>
      </c>
      <c r="H119" s="89" t="s">
        <v>576</v>
      </c>
      <c r="I119" s="89" t="s">
        <v>556</v>
      </c>
      <c r="J119" s="85" t="s">
        <v>626</v>
      </c>
    </row>
    <row r="120" spans="1:10" ht="12">
      <c r="A120" s="268"/>
      <c r="B120" s="268"/>
      <c r="C120" s="89" t="s">
        <v>551</v>
      </c>
      <c r="D120" s="89" t="s">
        <v>552</v>
      </c>
      <c r="E120" s="85" t="s">
        <v>627</v>
      </c>
      <c r="F120" s="89" t="s">
        <v>554</v>
      </c>
      <c r="G120" s="85" t="s">
        <v>579</v>
      </c>
      <c r="H120" s="89" t="s">
        <v>576</v>
      </c>
      <c r="I120" s="89" t="s">
        <v>556</v>
      </c>
      <c r="J120" s="85" t="s">
        <v>628</v>
      </c>
    </row>
    <row r="121" spans="1:10" ht="12">
      <c r="A121" s="268"/>
      <c r="B121" s="268"/>
      <c r="C121" s="89" t="s">
        <v>551</v>
      </c>
      <c r="D121" s="89" t="s">
        <v>552</v>
      </c>
      <c r="E121" s="85" t="s">
        <v>629</v>
      </c>
      <c r="F121" s="89" t="s">
        <v>554</v>
      </c>
      <c r="G121" s="85" t="s">
        <v>173</v>
      </c>
      <c r="H121" s="89" t="s">
        <v>576</v>
      </c>
      <c r="I121" s="89" t="s">
        <v>556</v>
      </c>
      <c r="J121" s="85" t="s">
        <v>630</v>
      </c>
    </row>
    <row r="122" spans="1:10" ht="12">
      <c r="A122" s="268"/>
      <c r="B122" s="268"/>
      <c r="C122" s="89" t="s">
        <v>558</v>
      </c>
      <c r="D122" s="89" t="s">
        <v>585</v>
      </c>
      <c r="E122" s="85" t="s">
        <v>586</v>
      </c>
      <c r="F122" s="89" t="s">
        <v>554</v>
      </c>
      <c r="G122" s="85" t="s">
        <v>587</v>
      </c>
      <c r="H122" s="89" t="s">
        <v>67</v>
      </c>
      <c r="I122" s="89" t="s">
        <v>563</v>
      </c>
      <c r="J122" s="85" t="s">
        <v>631</v>
      </c>
    </row>
    <row r="123" spans="1:10" ht="12">
      <c r="A123" s="268"/>
      <c r="B123" s="268"/>
      <c r="C123" s="89" t="s">
        <v>566</v>
      </c>
      <c r="D123" s="89" t="s">
        <v>567</v>
      </c>
      <c r="E123" s="85" t="s">
        <v>595</v>
      </c>
      <c r="F123" s="89" t="s">
        <v>569</v>
      </c>
      <c r="G123" s="85" t="s">
        <v>593</v>
      </c>
      <c r="H123" s="89" t="s">
        <v>571</v>
      </c>
      <c r="I123" s="89" t="s">
        <v>556</v>
      </c>
      <c r="J123" s="85" t="s">
        <v>632</v>
      </c>
    </row>
    <row r="124" spans="1:10" ht="12">
      <c r="A124" s="269"/>
      <c r="B124" s="269"/>
      <c r="C124" s="89" t="s">
        <v>566</v>
      </c>
      <c r="D124" s="89" t="s">
        <v>567</v>
      </c>
      <c r="E124" s="85" t="s">
        <v>592</v>
      </c>
      <c r="F124" s="89" t="s">
        <v>569</v>
      </c>
      <c r="G124" s="85" t="s">
        <v>593</v>
      </c>
      <c r="H124" s="89" t="s">
        <v>571</v>
      </c>
      <c r="I124" s="89" t="s">
        <v>556</v>
      </c>
      <c r="J124" s="85" t="s">
        <v>594</v>
      </c>
    </row>
    <row r="125" spans="1:10" ht="24">
      <c r="A125" s="267" t="s">
        <v>697</v>
      </c>
      <c r="B125" s="267" t="s">
        <v>698</v>
      </c>
      <c r="C125" s="89" t="s">
        <v>551</v>
      </c>
      <c r="D125" s="89" t="s">
        <v>552</v>
      </c>
      <c r="E125" s="85" t="s">
        <v>699</v>
      </c>
      <c r="F125" s="89" t="s">
        <v>554</v>
      </c>
      <c r="G125" s="85" t="s">
        <v>159</v>
      </c>
      <c r="H125" s="89" t="s">
        <v>555</v>
      </c>
      <c r="I125" s="89" t="s">
        <v>563</v>
      </c>
      <c r="J125" s="85" t="s">
        <v>535</v>
      </c>
    </row>
    <row r="126" spans="1:10" ht="12">
      <c r="A126" s="268"/>
      <c r="B126" s="268"/>
      <c r="C126" s="89" t="s">
        <v>551</v>
      </c>
      <c r="D126" s="89" t="s">
        <v>552</v>
      </c>
      <c r="E126" s="85" t="s">
        <v>700</v>
      </c>
      <c r="F126" s="89" t="s">
        <v>554</v>
      </c>
      <c r="G126" s="85" t="s">
        <v>161</v>
      </c>
      <c r="H126" s="89" t="s">
        <v>555</v>
      </c>
      <c r="I126" s="89" t="s">
        <v>563</v>
      </c>
      <c r="J126" s="85" t="s">
        <v>535</v>
      </c>
    </row>
    <row r="127" spans="1:10" ht="12">
      <c r="A127" s="268"/>
      <c r="B127" s="268"/>
      <c r="C127" s="89" t="s">
        <v>551</v>
      </c>
      <c r="D127" s="89" t="s">
        <v>599</v>
      </c>
      <c r="E127" s="85" t="s">
        <v>701</v>
      </c>
      <c r="F127" s="89" t="s">
        <v>554</v>
      </c>
      <c r="G127" s="85" t="s">
        <v>702</v>
      </c>
      <c r="H127" s="89" t="s">
        <v>602</v>
      </c>
      <c r="I127" s="89" t="s">
        <v>563</v>
      </c>
      <c r="J127" s="85" t="s">
        <v>535</v>
      </c>
    </row>
    <row r="128" spans="1:10" ht="24">
      <c r="A128" s="268"/>
      <c r="B128" s="268"/>
      <c r="C128" s="89" t="s">
        <v>558</v>
      </c>
      <c r="D128" s="89" t="s">
        <v>585</v>
      </c>
      <c r="E128" s="85" t="s">
        <v>703</v>
      </c>
      <c r="F128" s="89" t="s">
        <v>554</v>
      </c>
      <c r="G128" s="85" t="s">
        <v>704</v>
      </c>
      <c r="H128" s="89" t="s">
        <v>555</v>
      </c>
      <c r="I128" s="89" t="s">
        <v>563</v>
      </c>
      <c r="J128" s="85" t="s">
        <v>535</v>
      </c>
    </row>
    <row r="129" spans="1:10" ht="12">
      <c r="A129" s="269"/>
      <c r="B129" s="269"/>
      <c r="C129" s="89" t="s">
        <v>566</v>
      </c>
      <c r="D129" s="89" t="s">
        <v>567</v>
      </c>
      <c r="E129" s="85" t="s">
        <v>705</v>
      </c>
      <c r="F129" s="89" t="s">
        <v>569</v>
      </c>
      <c r="G129" s="85" t="s">
        <v>570</v>
      </c>
      <c r="H129" s="89" t="s">
        <v>571</v>
      </c>
      <c r="I129" s="89" t="s">
        <v>556</v>
      </c>
      <c r="J129" s="85" t="s">
        <v>535</v>
      </c>
    </row>
    <row r="130" spans="1:10" ht="12">
      <c r="A130" s="267" t="s">
        <v>706</v>
      </c>
      <c r="B130" s="267" t="s">
        <v>573</v>
      </c>
      <c r="C130" s="89" t="s">
        <v>551</v>
      </c>
      <c r="D130" s="89" t="s">
        <v>552</v>
      </c>
      <c r="E130" s="85" t="s">
        <v>574</v>
      </c>
      <c r="F130" s="89" t="s">
        <v>554</v>
      </c>
      <c r="G130" s="85" t="s">
        <v>575</v>
      </c>
      <c r="H130" s="89" t="s">
        <v>576</v>
      </c>
      <c r="I130" s="89" t="s">
        <v>556</v>
      </c>
      <c r="J130" s="85" t="s">
        <v>577</v>
      </c>
    </row>
    <row r="131" spans="1:10" ht="24">
      <c r="A131" s="268"/>
      <c r="B131" s="268"/>
      <c r="C131" s="89" t="s">
        <v>551</v>
      </c>
      <c r="D131" s="89" t="s">
        <v>552</v>
      </c>
      <c r="E131" s="85" t="s">
        <v>578</v>
      </c>
      <c r="F131" s="89" t="s">
        <v>569</v>
      </c>
      <c r="G131" s="85" t="s">
        <v>579</v>
      </c>
      <c r="H131" s="89" t="s">
        <v>580</v>
      </c>
      <c r="I131" s="89" t="s">
        <v>556</v>
      </c>
      <c r="J131" s="85" t="s">
        <v>581</v>
      </c>
    </row>
    <row r="132" spans="1:10" ht="12">
      <c r="A132" s="268"/>
      <c r="B132" s="268"/>
      <c r="C132" s="89" t="s">
        <v>551</v>
      </c>
      <c r="D132" s="89" t="s">
        <v>552</v>
      </c>
      <c r="E132" s="85" t="s">
        <v>582</v>
      </c>
      <c r="F132" s="89" t="s">
        <v>554</v>
      </c>
      <c r="G132" s="85" t="s">
        <v>172</v>
      </c>
      <c r="H132" s="89" t="s">
        <v>583</v>
      </c>
      <c r="I132" s="89" t="s">
        <v>556</v>
      </c>
      <c r="J132" s="85" t="s">
        <v>584</v>
      </c>
    </row>
    <row r="133" spans="1:10" ht="12">
      <c r="A133" s="268"/>
      <c r="B133" s="268"/>
      <c r="C133" s="89" t="s">
        <v>558</v>
      </c>
      <c r="D133" s="89" t="s">
        <v>585</v>
      </c>
      <c r="E133" s="85" t="s">
        <v>586</v>
      </c>
      <c r="F133" s="89" t="s">
        <v>554</v>
      </c>
      <c r="G133" s="85" t="s">
        <v>587</v>
      </c>
      <c r="H133" s="89" t="s">
        <v>67</v>
      </c>
      <c r="I133" s="89" t="s">
        <v>563</v>
      </c>
      <c r="J133" s="85" t="s">
        <v>588</v>
      </c>
    </row>
    <row r="134" spans="1:10" ht="24">
      <c r="A134" s="268"/>
      <c r="B134" s="268"/>
      <c r="C134" s="89" t="s">
        <v>558</v>
      </c>
      <c r="D134" s="89" t="s">
        <v>585</v>
      </c>
      <c r="E134" s="85" t="s">
        <v>589</v>
      </c>
      <c r="F134" s="89" t="s">
        <v>554</v>
      </c>
      <c r="G134" s="85" t="s">
        <v>590</v>
      </c>
      <c r="H134" s="89" t="s">
        <v>67</v>
      </c>
      <c r="I134" s="89" t="s">
        <v>563</v>
      </c>
      <c r="J134" s="85" t="s">
        <v>591</v>
      </c>
    </row>
    <row r="135" spans="1:10" ht="12">
      <c r="A135" s="268"/>
      <c r="B135" s="268"/>
      <c r="C135" s="89" t="s">
        <v>566</v>
      </c>
      <c r="D135" s="89" t="s">
        <v>567</v>
      </c>
      <c r="E135" s="85" t="s">
        <v>592</v>
      </c>
      <c r="F135" s="89" t="s">
        <v>569</v>
      </c>
      <c r="G135" s="85" t="s">
        <v>593</v>
      </c>
      <c r="H135" s="89" t="s">
        <v>571</v>
      </c>
      <c r="I135" s="89" t="s">
        <v>556</v>
      </c>
      <c r="J135" s="85" t="s">
        <v>594</v>
      </c>
    </row>
    <row r="136" spans="1:10" ht="12">
      <c r="A136" s="269"/>
      <c r="B136" s="269"/>
      <c r="C136" s="89" t="s">
        <v>566</v>
      </c>
      <c r="D136" s="89" t="s">
        <v>567</v>
      </c>
      <c r="E136" s="85" t="s">
        <v>595</v>
      </c>
      <c r="F136" s="89" t="s">
        <v>569</v>
      </c>
      <c r="G136" s="85" t="s">
        <v>593</v>
      </c>
      <c r="H136" s="89" t="s">
        <v>571</v>
      </c>
      <c r="I136" s="89" t="s">
        <v>556</v>
      </c>
      <c r="J136" s="85" t="s">
        <v>596</v>
      </c>
    </row>
    <row r="137" spans="1:10" ht="12">
      <c r="A137" s="267" t="s">
        <v>707</v>
      </c>
      <c r="B137" s="267" t="s">
        <v>708</v>
      </c>
      <c r="C137" s="89" t="s">
        <v>551</v>
      </c>
      <c r="D137" s="89" t="s">
        <v>552</v>
      </c>
      <c r="E137" s="85" t="s">
        <v>709</v>
      </c>
      <c r="F137" s="89" t="s">
        <v>554</v>
      </c>
      <c r="G137" s="85" t="s">
        <v>710</v>
      </c>
      <c r="H137" s="89" t="s">
        <v>666</v>
      </c>
      <c r="I137" s="89" t="s">
        <v>563</v>
      </c>
      <c r="J137" s="85" t="s">
        <v>711</v>
      </c>
    </row>
    <row r="138" spans="1:10" ht="24">
      <c r="A138" s="268"/>
      <c r="B138" s="268"/>
      <c r="C138" s="89" t="s">
        <v>558</v>
      </c>
      <c r="D138" s="89" t="s">
        <v>559</v>
      </c>
      <c r="E138" s="85" t="s">
        <v>712</v>
      </c>
      <c r="F138" s="89" t="s">
        <v>554</v>
      </c>
      <c r="G138" s="85" t="s">
        <v>713</v>
      </c>
      <c r="H138" s="89" t="s">
        <v>562</v>
      </c>
      <c r="I138" s="89" t="s">
        <v>563</v>
      </c>
      <c r="J138" s="85" t="s">
        <v>711</v>
      </c>
    </row>
    <row r="139" spans="1:10" ht="36">
      <c r="A139" s="268"/>
      <c r="B139" s="268"/>
      <c r="C139" s="89" t="s">
        <v>558</v>
      </c>
      <c r="D139" s="89" t="s">
        <v>559</v>
      </c>
      <c r="E139" s="85" t="s">
        <v>714</v>
      </c>
      <c r="F139" s="89" t="s">
        <v>554</v>
      </c>
      <c r="G139" s="85" t="s">
        <v>715</v>
      </c>
      <c r="H139" s="89" t="s">
        <v>562</v>
      </c>
      <c r="I139" s="89" t="s">
        <v>563</v>
      </c>
      <c r="J139" s="85" t="s">
        <v>711</v>
      </c>
    </row>
    <row r="140" spans="1:10" ht="12">
      <c r="A140" s="269"/>
      <c r="B140" s="269"/>
      <c r="C140" s="89" t="s">
        <v>566</v>
      </c>
      <c r="D140" s="89" t="s">
        <v>567</v>
      </c>
      <c r="E140" s="85" t="s">
        <v>716</v>
      </c>
      <c r="F140" s="89" t="s">
        <v>569</v>
      </c>
      <c r="G140" s="85" t="s">
        <v>570</v>
      </c>
      <c r="H140" s="89" t="s">
        <v>571</v>
      </c>
      <c r="I140" s="89" t="s">
        <v>556</v>
      </c>
      <c r="J140" s="85" t="s">
        <v>711</v>
      </c>
    </row>
    <row r="141" spans="1:10" ht="12">
      <c r="A141" s="267" t="s">
        <v>717</v>
      </c>
      <c r="B141" s="305" t="s">
        <v>896</v>
      </c>
      <c r="C141" s="89" t="s">
        <v>551</v>
      </c>
      <c r="D141" s="89" t="s">
        <v>552</v>
      </c>
      <c r="E141" s="85" t="s">
        <v>718</v>
      </c>
      <c r="F141" s="89" t="s">
        <v>554</v>
      </c>
      <c r="G141" s="85" t="s">
        <v>159</v>
      </c>
      <c r="H141" s="89" t="s">
        <v>666</v>
      </c>
      <c r="I141" s="89" t="s">
        <v>556</v>
      </c>
      <c r="J141" s="85" t="s">
        <v>719</v>
      </c>
    </row>
    <row r="142" spans="1:10" ht="12">
      <c r="A142" s="268"/>
      <c r="B142" s="268"/>
      <c r="C142" s="89" t="s">
        <v>551</v>
      </c>
      <c r="D142" s="89" t="s">
        <v>552</v>
      </c>
      <c r="E142" s="85" t="s">
        <v>720</v>
      </c>
      <c r="F142" s="89" t="s">
        <v>554</v>
      </c>
      <c r="G142" s="85" t="s">
        <v>721</v>
      </c>
      <c r="H142" s="89" t="s">
        <v>722</v>
      </c>
      <c r="I142" s="89" t="s">
        <v>556</v>
      </c>
      <c r="J142" s="85" t="s">
        <v>719</v>
      </c>
    </row>
    <row r="143" spans="1:10" ht="12">
      <c r="A143" s="268"/>
      <c r="B143" s="268"/>
      <c r="C143" s="89" t="s">
        <v>551</v>
      </c>
      <c r="D143" s="89" t="s">
        <v>552</v>
      </c>
      <c r="E143" s="85" t="s">
        <v>723</v>
      </c>
      <c r="F143" s="89" t="s">
        <v>554</v>
      </c>
      <c r="G143" s="85" t="s">
        <v>724</v>
      </c>
      <c r="H143" s="89" t="s">
        <v>576</v>
      </c>
      <c r="I143" s="89" t="s">
        <v>556</v>
      </c>
      <c r="J143" s="85" t="s">
        <v>719</v>
      </c>
    </row>
    <row r="144" spans="1:10" ht="36">
      <c r="A144" s="268"/>
      <c r="B144" s="268"/>
      <c r="C144" s="89" t="s">
        <v>558</v>
      </c>
      <c r="D144" s="89" t="s">
        <v>585</v>
      </c>
      <c r="E144" s="85" t="s">
        <v>725</v>
      </c>
      <c r="F144" s="89" t="s">
        <v>554</v>
      </c>
      <c r="G144" s="85" t="s">
        <v>726</v>
      </c>
      <c r="H144" s="89" t="s">
        <v>562</v>
      </c>
      <c r="I144" s="89" t="s">
        <v>563</v>
      </c>
      <c r="J144" s="85" t="s">
        <v>719</v>
      </c>
    </row>
    <row r="145" spans="1:10" ht="12">
      <c r="A145" s="269"/>
      <c r="B145" s="269"/>
      <c r="C145" s="89" t="s">
        <v>566</v>
      </c>
      <c r="D145" s="89" t="s">
        <v>567</v>
      </c>
      <c r="E145" s="85" t="s">
        <v>671</v>
      </c>
      <c r="F145" s="89" t="s">
        <v>569</v>
      </c>
      <c r="G145" s="85" t="s">
        <v>570</v>
      </c>
      <c r="H145" s="89" t="s">
        <v>571</v>
      </c>
      <c r="I145" s="89" t="s">
        <v>556</v>
      </c>
      <c r="J145" s="85" t="s">
        <v>719</v>
      </c>
    </row>
    <row r="146" spans="1:10" ht="12">
      <c r="A146" s="267" t="s">
        <v>727</v>
      </c>
      <c r="B146" s="267" t="s">
        <v>573</v>
      </c>
      <c r="C146" s="89" t="s">
        <v>551</v>
      </c>
      <c r="D146" s="89" t="s">
        <v>552</v>
      </c>
      <c r="E146" s="85" t="s">
        <v>574</v>
      </c>
      <c r="F146" s="89" t="s">
        <v>554</v>
      </c>
      <c r="G146" s="85" t="s">
        <v>575</v>
      </c>
      <c r="H146" s="89" t="s">
        <v>576</v>
      </c>
      <c r="I146" s="89" t="s">
        <v>556</v>
      </c>
      <c r="J146" s="85" t="s">
        <v>577</v>
      </c>
    </row>
    <row r="147" spans="1:10" ht="24">
      <c r="A147" s="268"/>
      <c r="B147" s="268"/>
      <c r="C147" s="89" t="s">
        <v>551</v>
      </c>
      <c r="D147" s="89" t="s">
        <v>552</v>
      </c>
      <c r="E147" s="85" t="s">
        <v>578</v>
      </c>
      <c r="F147" s="89" t="s">
        <v>569</v>
      </c>
      <c r="G147" s="85" t="s">
        <v>579</v>
      </c>
      <c r="H147" s="89" t="s">
        <v>580</v>
      </c>
      <c r="I147" s="89" t="s">
        <v>556</v>
      </c>
      <c r="J147" s="85" t="s">
        <v>581</v>
      </c>
    </row>
    <row r="148" spans="1:10" ht="12">
      <c r="A148" s="268"/>
      <c r="B148" s="268"/>
      <c r="C148" s="89" t="s">
        <v>551</v>
      </c>
      <c r="D148" s="89" t="s">
        <v>552</v>
      </c>
      <c r="E148" s="85" t="s">
        <v>582</v>
      </c>
      <c r="F148" s="89" t="s">
        <v>554</v>
      </c>
      <c r="G148" s="85" t="s">
        <v>172</v>
      </c>
      <c r="H148" s="89" t="s">
        <v>583</v>
      </c>
      <c r="I148" s="89" t="s">
        <v>556</v>
      </c>
      <c r="J148" s="85" t="s">
        <v>584</v>
      </c>
    </row>
    <row r="149" spans="1:10" ht="12">
      <c r="A149" s="268"/>
      <c r="B149" s="268"/>
      <c r="C149" s="89" t="s">
        <v>558</v>
      </c>
      <c r="D149" s="89" t="s">
        <v>585</v>
      </c>
      <c r="E149" s="85" t="s">
        <v>586</v>
      </c>
      <c r="F149" s="89" t="s">
        <v>554</v>
      </c>
      <c r="G149" s="85" t="s">
        <v>587</v>
      </c>
      <c r="H149" s="89" t="s">
        <v>67</v>
      </c>
      <c r="I149" s="89" t="s">
        <v>563</v>
      </c>
      <c r="J149" s="85" t="s">
        <v>588</v>
      </c>
    </row>
    <row r="150" spans="1:10" ht="24">
      <c r="A150" s="268"/>
      <c r="B150" s="268"/>
      <c r="C150" s="89" t="s">
        <v>558</v>
      </c>
      <c r="D150" s="89" t="s">
        <v>585</v>
      </c>
      <c r="E150" s="85" t="s">
        <v>589</v>
      </c>
      <c r="F150" s="89" t="s">
        <v>554</v>
      </c>
      <c r="G150" s="85" t="s">
        <v>590</v>
      </c>
      <c r="H150" s="89" t="s">
        <v>67</v>
      </c>
      <c r="I150" s="89" t="s">
        <v>563</v>
      </c>
      <c r="J150" s="85" t="s">
        <v>591</v>
      </c>
    </row>
    <row r="151" spans="1:10" ht="12">
      <c r="A151" s="268"/>
      <c r="B151" s="268"/>
      <c r="C151" s="89" t="s">
        <v>566</v>
      </c>
      <c r="D151" s="89" t="s">
        <v>567</v>
      </c>
      <c r="E151" s="85" t="s">
        <v>592</v>
      </c>
      <c r="F151" s="89" t="s">
        <v>569</v>
      </c>
      <c r="G151" s="85" t="s">
        <v>593</v>
      </c>
      <c r="H151" s="89" t="s">
        <v>571</v>
      </c>
      <c r="I151" s="89" t="s">
        <v>556</v>
      </c>
      <c r="J151" s="85" t="s">
        <v>594</v>
      </c>
    </row>
    <row r="152" spans="1:10" ht="12">
      <c r="A152" s="269"/>
      <c r="B152" s="269"/>
      <c r="C152" s="89" t="s">
        <v>566</v>
      </c>
      <c r="D152" s="89" t="s">
        <v>567</v>
      </c>
      <c r="E152" s="85" t="s">
        <v>595</v>
      </c>
      <c r="F152" s="89" t="s">
        <v>569</v>
      </c>
      <c r="G152" s="85" t="s">
        <v>593</v>
      </c>
      <c r="H152" s="89" t="s">
        <v>571</v>
      </c>
      <c r="I152" s="89" t="s">
        <v>556</v>
      </c>
      <c r="J152" s="85" t="s">
        <v>596</v>
      </c>
    </row>
    <row r="153" spans="1:10" ht="12">
      <c r="A153" s="267" t="s">
        <v>728</v>
      </c>
      <c r="B153" s="267" t="s">
        <v>729</v>
      </c>
      <c r="C153" s="89" t="s">
        <v>551</v>
      </c>
      <c r="D153" s="89" t="s">
        <v>552</v>
      </c>
      <c r="E153" s="85" t="s">
        <v>730</v>
      </c>
      <c r="F153" s="89" t="s">
        <v>554</v>
      </c>
      <c r="G153" s="85" t="s">
        <v>159</v>
      </c>
      <c r="H153" s="89" t="s">
        <v>666</v>
      </c>
      <c r="I153" s="89" t="s">
        <v>563</v>
      </c>
      <c r="J153" s="85" t="s">
        <v>731</v>
      </c>
    </row>
    <row r="154" spans="1:10" ht="12">
      <c r="A154" s="268"/>
      <c r="B154" s="268"/>
      <c r="C154" s="89" t="s">
        <v>551</v>
      </c>
      <c r="D154" s="89" t="s">
        <v>552</v>
      </c>
      <c r="E154" s="85" t="s">
        <v>732</v>
      </c>
      <c r="F154" s="89" t="s">
        <v>554</v>
      </c>
      <c r="G154" s="85" t="s">
        <v>710</v>
      </c>
      <c r="H154" s="89" t="s">
        <v>666</v>
      </c>
      <c r="I154" s="89" t="s">
        <v>563</v>
      </c>
      <c r="J154" s="85" t="s">
        <v>731</v>
      </c>
    </row>
    <row r="155" spans="1:10" ht="24">
      <c r="A155" s="268"/>
      <c r="B155" s="268"/>
      <c r="C155" s="89" t="s">
        <v>558</v>
      </c>
      <c r="D155" s="89" t="s">
        <v>585</v>
      </c>
      <c r="E155" s="85" t="s">
        <v>733</v>
      </c>
      <c r="F155" s="89" t="s">
        <v>554</v>
      </c>
      <c r="G155" s="85" t="s">
        <v>734</v>
      </c>
      <c r="H155" s="89" t="s">
        <v>562</v>
      </c>
      <c r="I155" s="89" t="s">
        <v>563</v>
      </c>
      <c r="J155" s="85" t="s">
        <v>731</v>
      </c>
    </row>
    <row r="156" spans="1:10" ht="12">
      <c r="A156" s="269"/>
      <c r="B156" s="269"/>
      <c r="C156" s="89" t="s">
        <v>566</v>
      </c>
      <c r="D156" s="89" t="s">
        <v>567</v>
      </c>
      <c r="E156" s="85" t="s">
        <v>735</v>
      </c>
      <c r="F156" s="89" t="s">
        <v>554</v>
      </c>
      <c r="G156" s="85" t="s">
        <v>570</v>
      </c>
      <c r="H156" s="89" t="s">
        <v>571</v>
      </c>
      <c r="I156" s="89" t="s">
        <v>556</v>
      </c>
      <c r="J156" s="85" t="s">
        <v>731</v>
      </c>
    </row>
    <row r="157" spans="1:10" ht="36">
      <c r="A157" s="267" t="s">
        <v>736</v>
      </c>
      <c r="B157" s="267" t="s">
        <v>737</v>
      </c>
      <c r="C157" s="89" t="s">
        <v>551</v>
      </c>
      <c r="D157" s="89" t="s">
        <v>552</v>
      </c>
      <c r="E157" s="85" t="s">
        <v>738</v>
      </c>
      <c r="F157" s="89" t="s">
        <v>554</v>
      </c>
      <c r="G157" s="85" t="s">
        <v>739</v>
      </c>
      <c r="H157" s="89" t="s">
        <v>571</v>
      </c>
      <c r="I157" s="89" t="s">
        <v>556</v>
      </c>
      <c r="J157" s="85" t="s">
        <v>740</v>
      </c>
    </row>
    <row r="158" spans="1:10" ht="36">
      <c r="A158" s="268"/>
      <c r="B158" s="268"/>
      <c r="C158" s="89" t="s">
        <v>558</v>
      </c>
      <c r="D158" s="89" t="s">
        <v>585</v>
      </c>
      <c r="E158" s="85" t="s">
        <v>738</v>
      </c>
      <c r="F158" s="89" t="s">
        <v>554</v>
      </c>
      <c r="G158" s="85" t="s">
        <v>739</v>
      </c>
      <c r="H158" s="89" t="s">
        <v>571</v>
      </c>
      <c r="I158" s="89" t="s">
        <v>556</v>
      </c>
      <c r="J158" s="85" t="s">
        <v>740</v>
      </c>
    </row>
    <row r="159" spans="1:10" ht="36">
      <c r="A159" s="269"/>
      <c r="B159" s="269"/>
      <c r="C159" s="89" t="s">
        <v>566</v>
      </c>
      <c r="D159" s="89" t="s">
        <v>567</v>
      </c>
      <c r="E159" s="85" t="s">
        <v>738</v>
      </c>
      <c r="F159" s="89" t="s">
        <v>554</v>
      </c>
      <c r="G159" s="85" t="s">
        <v>570</v>
      </c>
      <c r="H159" s="89" t="s">
        <v>571</v>
      </c>
      <c r="I159" s="89" t="s">
        <v>556</v>
      </c>
      <c r="J159" s="85" t="s">
        <v>740</v>
      </c>
    </row>
    <row r="160" spans="1:10" ht="12">
      <c r="A160" s="267" t="s">
        <v>741</v>
      </c>
      <c r="B160" s="267" t="s">
        <v>742</v>
      </c>
      <c r="C160" s="89" t="s">
        <v>551</v>
      </c>
      <c r="D160" s="89" t="s">
        <v>552</v>
      </c>
      <c r="E160" s="85" t="s">
        <v>743</v>
      </c>
      <c r="F160" s="89" t="s">
        <v>554</v>
      </c>
      <c r="G160" s="85" t="s">
        <v>159</v>
      </c>
      <c r="H160" s="89" t="s">
        <v>666</v>
      </c>
      <c r="I160" s="89" t="s">
        <v>563</v>
      </c>
      <c r="J160" s="85" t="s">
        <v>525</v>
      </c>
    </row>
    <row r="161" spans="1:10" ht="12">
      <c r="A161" s="268"/>
      <c r="B161" s="268"/>
      <c r="C161" s="89" t="s">
        <v>551</v>
      </c>
      <c r="D161" s="89" t="s">
        <v>552</v>
      </c>
      <c r="E161" s="85" t="s">
        <v>744</v>
      </c>
      <c r="F161" s="89" t="s">
        <v>554</v>
      </c>
      <c r="G161" s="85" t="s">
        <v>160</v>
      </c>
      <c r="H161" s="89" t="s">
        <v>666</v>
      </c>
      <c r="I161" s="89" t="s">
        <v>563</v>
      </c>
      <c r="J161" s="85" t="s">
        <v>525</v>
      </c>
    </row>
    <row r="162" spans="1:10" ht="12">
      <c r="A162" s="268"/>
      <c r="B162" s="268"/>
      <c r="C162" s="89" t="s">
        <v>551</v>
      </c>
      <c r="D162" s="89" t="s">
        <v>552</v>
      </c>
      <c r="E162" s="85" t="s">
        <v>745</v>
      </c>
      <c r="F162" s="89" t="s">
        <v>554</v>
      </c>
      <c r="G162" s="85" t="s">
        <v>160</v>
      </c>
      <c r="H162" s="89" t="s">
        <v>666</v>
      </c>
      <c r="I162" s="89" t="s">
        <v>563</v>
      </c>
      <c r="J162" s="85" t="s">
        <v>525</v>
      </c>
    </row>
    <row r="163" spans="1:10" ht="24">
      <c r="A163" s="268"/>
      <c r="B163" s="268"/>
      <c r="C163" s="89" t="s">
        <v>558</v>
      </c>
      <c r="D163" s="89" t="s">
        <v>585</v>
      </c>
      <c r="E163" s="85" t="s">
        <v>746</v>
      </c>
      <c r="F163" s="89" t="s">
        <v>569</v>
      </c>
      <c r="G163" s="85" t="s">
        <v>747</v>
      </c>
      <c r="H163" s="89" t="s">
        <v>571</v>
      </c>
      <c r="I163" s="89" t="s">
        <v>563</v>
      </c>
      <c r="J163" s="85" t="s">
        <v>525</v>
      </c>
    </row>
    <row r="164" spans="1:10" ht="12">
      <c r="A164" s="269"/>
      <c r="B164" s="269"/>
      <c r="C164" s="89" t="s">
        <v>566</v>
      </c>
      <c r="D164" s="89" t="s">
        <v>567</v>
      </c>
      <c r="E164" s="85" t="s">
        <v>748</v>
      </c>
      <c r="F164" s="89" t="s">
        <v>569</v>
      </c>
      <c r="G164" s="85" t="s">
        <v>570</v>
      </c>
      <c r="H164" s="89" t="s">
        <v>571</v>
      </c>
      <c r="I164" s="89" t="s">
        <v>556</v>
      </c>
      <c r="J164" s="85" t="s">
        <v>525</v>
      </c>
    </row>
    <row r="165" spans="1:10" ht="12">
      <c r="A165" s="267" t="s">
        <v>749</v>
      </c>
      <c r="B165" s="267" t="s">
        <v>750</v>
      </c>
      <c r="C165" s="89" t="s">
        <v>551</v>
      </c>
      <c r="D165" s="89" t="s">
        <v>552</v>
      </c>
      <c r="E165" s="85" t="s">
        <v>751</v>
      </c>
      <c r="F165" s="89" t="s">
        <v>554</v>
      </c>
      <c r="G165" s="85" t="s">
        <v>752</v>
      </c>
      <c r="H165" s="89" t="s">
        <v>576</v>
      </c>
      <c r="I165" s="89" t="s">
        <v>556</v>
      </c>
      <c r="J165" s="85" t="s">
        <v>751</v>
      </c>
    </row>
    <row r="166" spans="1:10" ht="36">
      <c r="A166" s="268"/>
      <c r="B166" s="268"/>
      <c r="C166" s="89" t="s">
        <v>558</v>
      </c>
      <c r="D166" s="89" t="s">
        <v>585</v>
      </c>
      <c r="E166" s="85" t="s">
        <v>753</v>
      </c>
      <c r="F166" s="89" t="s">
        <v>554</v>
      </c>
      <c r="G166" s="85" t="s">
        <v>754</v>
      </c>
      <c r="H166" s="89" t="s">
        <v>562</v>
      </c>
      <c r="I166" s="89" t="s">
        <v>563</v>
      </c>
      <c r="J166" s="85" t="s">
        <v>755</v>
      </c>
    </row>
    <row r="167" spans="1:10" ht="36">
      <c r="A167" s="268"/>
      <c r="B167" s="268"/>
      <c r="C167" s="89" t="s">
        <v>558</v>
      </c>
      <c r="D167" s="89" t="s">
        <v>585</v>
      </c>
      <c r="E167" s="85" t="s">
        <v>753</v>
      </c>
      <c r="F167" s="89" t="s">
        <v>554</v>
      </c>
      <c r="G167" s="85" t="s">
        <v>756</v>
      </c>
      <c r="H167" s="89" t="s">
        <v>562</v>
      </c>
      <c r="I167" s="89" t="s">
        <v>563</v>
      </c>
      <c r="J167" s="85" t="s">
        <v>755</v>
      </c>
    </row>
    <row r="168" spans="1:10" ht="12">
      <c r="A168" s="269"/>
      <c r="B168" s="269"/>
      <c r="C168" s="89" t="s">
        <v>566</v>
      </c>
      <c r="D168" s="89" t="s">
        <v>567</v>
      </c>
      <c r="E168" s="85" t="s">
        <v>757</v>
      </c>
      <c r="F168" s="89" t="s">
        <v>569</v>
      </c>
      <c r="G168" s="85" t="s">
        <v>570</v>
      </c>
      <c r="H168" s="89" t="s">
        <v>571</v>
      </c>
      <c r="I168" s="89" t="s">
        <v>556</v>
      </c>
      <c r="J168" s="85" t="s">
        <v>758</v>
      </c>
    </row>
    <row r="169" spans="1:10" ht="12">
      <c r="A169" s="267" t="s">
        <v>759</v>
      </c>
      <c r="B169" s="267" t="s">
        <v>760</v>
      </c>
      <c r="C169" s="89" t="s">
        <v>551</v>
      </c>
      <c r="D169" s="89" t="s">
        <v>552</v>
      </c>
      <c r="E169" s="85" t="s">
        <v>761</v>
      </c>
      <c r="F169" s="89" t="s">
        <v>554</v>
      </c>
      <c r="G169" s="85" t="s">
        <v>159</v>
      </c>
      <c r="H169" s="89" t="s">
        <v>666</v>
      </c>
      <c r="I169" s="89" t="s">
        <v>556</v>
      </c>
      <c r="J169" s="85" t="s">
        <v>762</v>
      </c>
    </row>
    <row r="170" spans="1:10" ht="12">
      <c r="A170" s="268"/>
      <c r="B170" s="268"/>
      <c r="C170" s="89" t="s">
        <v>551</v>
      </c>
      <c r="D170" s="89" t="s">
        <v>552</v>
      </c>
      <c r="E170" s="85" t="s">
        <v>763</v>
      </c>
      <c r="F170" s="89" t="s">
        <v>554</v>
      </c>
      <c r="G170" s="85" t="s">
        <v>159</v>
      </c>
      <c r="H170" s="89" t="s">
        <v>666</v>
      </c>
      <c r="I170" s="89" t="s">
        <v>556</v>
      </c>
      <c r="J170" s="85" t="s">
        <v>762</v>
      </c>
    </row>
    <row r="171" spans="1:10" ht="24">
      <c r="A171" s="268"/>
      <c r="B171" s="268"/>
      <c r="C171" s="89" t="s">
        <v>551</v>
      </c>
      <c r="D171" s="89" t="s">
        <v>552</v>
      </c>
      <c r="E171" s="85" t="s">
        <v>764</v>
      </c>
      <c r="F171" s="89" t="s">
        <v>554</v>
      </c>
      <c r="G171" s="85" t="s">
        <v>159</v>
      </c>
      <c r="H171" s="89" t="s">
        <v>617</v>
      </c>
      <c r="I171" s="89" t="s">
        <v>556</v>
      </c>
      <c r="J171" s="85" t="s">
        <v>762</v>
      </c>
    </row>
    <row r="172" spans="1:10" ht="24">
      <c r="A172" s="268"/>
      <c r="B172" s="268"/>
      <c r="C172" s="89" t="s">
        <v>558</v>
      </c>
      <c r="D172" s="89" t="s">
        <v>585</v>
      </c>
      <c r="E172" s="85" t="s">
        <v>765</v>
      </c>
      <c r="F172" s="89" t="s">
        <v>554</v>
      </c>
      <c r="G172" s="85" t="s">
        <v>766</v>
      </c>
      <c r="H172" s="89" t="s">
        <v>562</v>
      </c>
      <c r="I172" s="89" t="s">
        <v>563</v>
      </c>
      <c r="J172" s="85" t="s">
        <v>762</v>
      </c>
    </row>
    <row r="173" spans="1:10" ht="36">
      <c r="A173" s="269"/>
      <c r="B173" s="269"/>
      <c r="C173" s="89" t="s">
        <v>566</v>
      </c>
      <c r="D173" s="89" t="s">
        <v>567</v>
      </c>
      <c r="E173" s="85" t="s">
        <v>767</v>
      </c>
      <c r="F173" s="89" t="s">
        <v>554</v>
      </c>
      <c r="G173" s="85" t="s">
        <v>768</v>
      </c>
      <c r="H173" s="89" t="s">
        <v>562</v>
      </c>
      <c r="I173" s="89" t="s">
        <v>563</v>
      </c>
      <c r="J173" s="85" t="s">
        <v>762</v>
      </c>
    </row>
    <row r="174" spans="1:10" ht="12">
      <c r="A174" s="267" t="s">
        <v>769</v>
      </c>
      <c r="B174" s="267" t="s">
        <v>770</v>
      </c>
      <c r="C174" s="89" t="s">
        <v>551</v>
      </c>
      <c r="D174" s="89" t="s">
        <v>552</v>
      </c>
      <c r="E174" s="85" t="s">
        <v>771</v>
      </c>
      <c r="F174" s="89" t="s">
        <v>554</v>
      </c>
      <c r="G174" s="85" t="s">
        <v>772</v>
      </c>
      <c r="H174" s="89" t="s">
        <v>555</v>
      </c>
      <c r="I174" s="89" t="s">
        <v>556</v>
      </c>
      <c r="J174" s="85" t="s">
        <v>773</v>
      </c>
    </row>
    <row r="175" spans="1:10" ht="24">
      <c r="A175" s="268"/>
      <c r="B175" s="268"/>
      <c r="C175" s="89" t="s">
        <v>551</v>
      </c>
      <c r="D175" s="89" t="s">
        <v>552</v>
      </c>
      <c r="E175" s="85" t="s">
        <v>774</v>
      </c>
      <c r="F175" s="89" t="s">
        <v>554</v>
      </c>
      <c r="G175" s="85" t="s">
        <v>775</v>
      </c>
      <c r="H175" s="89" t="s">
        <v>685</v>
      </c>
      <c r="I175" s="89" t="s">
        <v>556</v>
      </c>
      <c r="J175" s="85" t="s">
        <v>773</v>
      </c>
    </row>
    <row r="176" spans="1:10" ht="24">
      <c r="A176" s="268"/>
      <c r="B176" s="268"/>
      <c r="C176" s="89" t="s">
        <v>551</v>
      </c>
      <c r="D176" s="89" t="s">
        <v>552</v>
      </c>
      <c r="E176" s="85" t="s">
        <v>776</v>
      </c>
      <c r="F176" s="89" t="s">
        <v>554</v>
      </c>
      <c r="G176" s="85" t="s">
        <v>772</v>
      </c>
      <c r="H176" s="89" t="s">
        <v>555</v>
      </c>
      <c r="I176" s="89" t="s">
        <v>556</v>
      </c>
      <c r="J176" s="85" t="s">
        <v>773</v>
      </c>
    </row>
    <row r="177" spans="1:10" ht="24">
      <c r="A177" s="268"/>
      <c r="B177" s="268"/>
      <c r="C177" s="89" t="s">
        <v>558</v>
      </c>
      <c r="D177" s="89" t="s">
        <v>585</v>
      </c>
      <c r="E177" s="85" t="s">
        <v>777</v>
      </c>
      <c r="F177" s="89" t="s">
        <v>554</v>
      </c>
      <c r="G177" s="85" t="s">
        <v>778</v>
      </c>
      <c r="H177" s="89" t="s">
        <v>562</v>
      </c>
      <c r="I177" s="89" t="s">
        <v>563</v>
      </c>
      <c r="J177" s="85" t="s">
        <v>773</v>
      </c>
    </row>
    <row r="178" spans="1:10" ht="12">
      <c r="A178" s="269"/>
      <c r="B178" s="269"/>
      <c r="C178" s="89" t="s">
        <v>566</v>
      </c>
      <c r="D178" s="89" t="s">
        <v>567</v>
      </c>
      <c r="E178" s="85" t="s">
        <v>779</v>
      </c>
      <c r="F178" s="89" t="s">
        <v>569</v>
      </c>
      <c r="G178" s="85" t="s">
        <v>570</v>
      </c>
      <c r="H178" s="89" t="s">
        <v>571</v>
      </c>
      <c r="I178" s="89" t="s">
        <v>556</v>
      </c>
      <c r="J178" s="85" t="s">
        <v>773</v>
      </c>
    </row>
    <row r="179" spans="1:10" ht="12">
      <c r="A179" s="267" t="s">
        <v>780</v>
      </c>
      <c r="B179" s="267" t="s">
        <v>781</v>
      </c>
      <c r="C179" s="89" t="s">
        <v>551</v>
      </c>
      <c r="D179" s="89" t="s">
        <v>552</v>
      </c>
      <c r="E179" s="85" t="s">
        <v>782</v>
      </c>
      <c r="F179" s="89" t="s">
        <v>554</v>
      </c>
      <c r="G179" s="85" t="s">
        <v>783</v>
      </c>
      <c r="H179" s="89" t="s">
        <v>784</v>
      </c>
      <c r="I179" s="89" t="s">
        <v>556</v>
      </c>
      <c r="J179" s="85" t="s">
        <v>785</v>
      </c>
    </row>
    <row r="180" spans="1:10" ht="24">
      <c r="A180" s="268"/>
      <c r="B180" s="268"/>
      <c r="C180" s="89" t="s">
        <v>551</v>
      </c>
      <c r="D180" s="89" t="s">
        <v>552</v>
      </c>
      <c r="E180" s="85" t="s">
        <v>786</v>
      </c>
      <c r="F180" s="89" t="s">
        <v>554</v>
      </c>
      <c r="G180" s="85" t="s">
        <v>159</v>
      </c>
      <c r="H180" s="89" t="s">
        <v>666</v>
      </c>
      <c r="I180" s="89" t="s">
        <v>556</v>
      </c>
      <c r="J180" s="85" t="s">
        <v>785</v>
      </c>
    </row>
    <row r="181" spans="1:10" ht="36">
      <c r="A181" s="268"/>
      <c r="B181" s="268"/>
      <c r="C181" s="89" t="s">
        <v>558</v>
      </c>
      <c r="D181" s="89" t="s">
        <v>559</v>
      </c>
      <c r="E181" s="85" t="s">
        <v>787</v>
      </c>
      <c r="F181" s="89" t="s">
        <v>554</v>
      </c>
      <c r="G181" s="85" t="s">
        <v>788</v>
      </c>
      <c r="H181" s="89" t="s">
        <v>562</v>
      </c>
      <c r="I181" s="89" t="s">
        <v>563</v>
      </c>
      <c r="J181" s="85" t="s">
        <v>785</v>
      </c>
    </row>
    <row r="182" spans="1:10" ht="12">
      <c r="A182" s="269"/>
      <c r="B182" s="269"/>
      <c r="C182" s="89" t="s">
        <v>566</v>
      </c>
      <c r="D182" s="89" t="s">
        <v>567</v>
      </c>
      <c r="E182" s="85" t="s">
        <v>789</v>
      </c>
      <c r="F182" s="89" t="s">
        <v>569</v>
      </c>
      <c r="G182" s="85" t="s">
        <v>570</v>
      </c>
      <c r="H182" s="89" t="s">
        <v>571</v>
      </c>
      <c r="I182" s="89" t="s">
        <v>556</v>
      </c>
      <c r="J182" s="85" t="s">
        <v>785</v>
      </c>
    </row>
    <row r="183" spans="1:10" ht="12">
      <c r="A183" s="267" t="s">
        <v>790</v>
      </c>
      <c r="B183" s="267" t="s">
        <v>791</v>
      </c>
      <c r="C183" s="89" t="s">
        <v>551</v>
      </c>
      <c r="D183" s="89" t="s">
        <v>552</v>
      </c>
      <c r="E183" s="85" t="s">
        <v>751</v>
      </c>
      <c r="F183" s="89" t="s">
        <v>554</v>
      </c>
      <c r="G183" s="85" t="s">
        <v>792</v>
      </c>
      <c r="H183" s="89" t="s">
        <v>576</v>
      </c>
      <c r="I183" s="89" t="s">
        <v>556</v>
      </c>
      <c r="J183" s="85" t="s">
        <v>793</v>
      </c>
    </row>
    <row r="184" spans="1:10" ht="24">
      <c r="A184" s="268"/>
      <c r="B184" s="268"/>
      <c r="C184" s="89" t="s">
        <v>558</v>
      </c>
      <c r="D184" s="89" t="s">
        <v>559</v>
      </c>
      <c r="E184" s="85" t="s">
        <v>794</v>
      </c>
      <c r="F184" s="89" t="s">
        <v>554</v>
      </c>
      <c r="G184" s="85" t="s">
        <v>795</v>
      </c>
      <c r="H184" s="89" t="s">
        <v>562</v>
      </c>
      <c r="I184" s="89" t="s">
        <v>563</v>
      </c>
      <c r="J184" s="85" t="s">
        <v>796</v>
      </c>
    </row>
    <row r="185" spans="1:10" ht="12">
      <c r="A185" s="269"/>
      <c r="B185" s="269"/>
      <c r="C185" s="89" t="s">
        <v>566</v>
      </c>
      <c r="D185" s="89" t="s">
        <v>567</v>
      </c>
      <c r="E185" s="85" t="s">
        <v>797</v>
      </c>
      <c r="F185" s="89" t="s">
        <v>554</v>
      </c>
      <c r="G185" s="85" t="s">
        <v>570</v>
      </c>
      <c r="H185" s="89" t="s">
        <v>571</v>
      </c>
      <c r="I185" s="89" t="s">
        <v>556</v>
      </c>
      <c r="J185" s="85" t="s">
        <v>798</v>
      </c>
    </row>
    <row r="186" spans="1:10" ht="12">
      <c r="A186" s="267" t="s">
        <v>799</v>
      </c>
      <c r="B186" s="267" t="s">
        <v>800</v>
      </c>
      <c r="C186" s="89" t="s">
        <v>551</v>
      </c>
      <c r="D186" s="89" t="s">
        <v>599</v>
      </c>
      <c r="E186" s="85" t="s">
        <v>801</v>
      </c>
      <c r="F186" s="89" t="s">
        <v>569</v>
      </c>
      <c r="G186" s="85" t="s">
        <v>281</v>
      </c>
      <c r="H186" s="89" t="s">
        <v>576</v>
      </c>
      <c r="I186" s="89" t="s">
        <v>556</v>
      </c>
      <c r="J186" s="85" t="s">
        <v>802</v>
      </c>
    </row>
    <row r="187" spans="1:10" ht="24">
      <c r="A187" s="268"/>
      <c r="B187" s="268"/>
      <c r="C187" s="89" t="s">
        <v>558</v>
      </c>
      <c r="D187" s="89" t="s">
        <v>559</v>
      </c>
      <c r="E187" s="85" t="s">
        <v>803</v>
      </c>
      <c r="F187" s="89" t="s">
        <v>554</v>
      </c>
      <c r="G187" s="85" t="s">
        <v>804</v>
      </c>
      <c r="H187" s="89" t="s">
        <v>562</v>
      </c>
      <c r="I187" s="89" t="s">
        <v>563</v>
      </c>
      <c r="J187" s="85" t="s">
        <v>802</v>
      </c>
    </row>
    <row r="188" spans="1:10" ht="24">
      <c r="A188" s="268"/>
      <c r="B188" s="268"/>
      <c r="C188" s="89" t="s">
        <v>558</v>
      </c>
      <c r="D188" s="89" t="s">
        <v>559</v>
      </c>
      <c r="E188" s="85" t="s">
        <v>803</v>
      </c>
      <c r="F188" s="89" t="s">
        <v>554</v>
      </c>
      <c r="G188" s="85" t="s">
        <v>805</v>
      </c>
      <c r="H188" s="89" t="s">
        <v>562</v>
      </c>
      <c r="I188" s="89" t="s">
        <v>563</v>
      </c>
      <c r="J188" s="85" t="s">
        <v>802</v>
      </c>
    </row>
    <row r="189" spans="1:10" ht="36">
      <c r="A189" s="268"/>
      <c r="B189" s="268"/>
      <c r="C189" s="89" t="s">
        <v>558</v>
      </c>
      <c r="D189" s="89" t="s">
        <v>559</v>
      </c>
      <c r="E189" s="85" t="s">
        <v>803</v>
      </c>
      <c r="F189" s="89" t="s">
        <v>554</v>
      </c>
      <c r="G189" s="85" t="s">
        <v>806</v>
      </c>
      <c r="H189" s="89" t="s">
        <v>562</v>
      </c>
      <c r="I189" s="89" t="s">
        <v>563</v>
      </c>
      <c r="J189" s="85" t="s">
        <v>802</v>
      </c>
    </row>
    <row r="190" spans="1:10" ht="12">
      <c r="A190" s="269"/>
      <c r="B190" s="269"/>
      <c r="C190" s="89" t="s">
        <v>566</v>
      </c>
      <c r="D190" s="89" t="s">
        <v>567</v>
      </c>
      <c r="E190" s="85" t="s">
        <v>807</v>
      </c>
      <c r="F190" s="89" t="s">
        <v>569</v>
      </c>
      <c r="G190" s="85" t="s">
        <v>570</v>
      </c>
      <c r="H190" s="89" t="s">
        <v>571</v>
      </c>
      <c r="I190" s="89" t="s">
        <v>556</v>
      </c>
      <c r="J190" s="85" t="s">
        <v>802</v>
      </c>
    </row>
    <row r="191" spans="1:10" ht="12">
      <c r="A191" s="267" t="s">
        <v>808</v>
      </c>
      <c r="B191" s="267" t="s">
        <v>809</v>
      </c>
      <c r="C191" s="89" t="s">
        <v>551</v>
      </c>
      <c r="D191" s="89" t="s">
        <v>599</v>
      </c>
      <c r="E191" s="85" t="s">
        <v>810</v>
      </c>
      <c r="F191" s="89" t="s">
        <v>554</v>
      </c>
      <c r="G191" s="85" t="s">
        <v>180</v>
      </c>
      <c r="H191" s="89" t="s">
        <v>602</v>
      </c>
      <c r="I191" s="89" t="s">
        <v>556</v>
      </c>
      <c r="J191" s="85" t="s">
        <v>811</v>
      </c>
    </row>
    <row r="192" spans="1:10" ht="12">
      <c r="A192" s="268"/>
      <c r="B192" s="268"/>
      <c r="C192" s="89" t="s">
        <v>558</v>
      </c>
      <c r="D192" s="89" t="s">
        <v>559</v>
      </c>
      <c r="E192" s="85" t="s">
        <v>812</v>
      </c>
      <c r="F192" s="89" t="s">
        <v>554</v>
      </c>
      <c r="G192" s="85" t="s">
        <v>739</v>
      </c>
      <c r="H192" s="89" t="s">
        <v>571</v>
      </c>
      <c r="I192" s="89" t="s">
        <v>563</v>
      </c>
      <c r="J192" s="85" t="s">
        <v>813</v>
      </c>
    </row>
    <row r="193" spans="1:10" ht="12">
      <c r="A193" s="268"/>
      <c r="B193" s="268"/>
      <c r="C193" s="89" t="s">
        <v>558</v>
      </c>
      <c r="D193" s="89" t="s">
        <v>559</v>
      </c>
      <c r="E193" s="85" t="s">
        <v>814</v>
      </c>
      <c r="F193" s="89" t="s">
        <v>554</v>
      </c>
      <c r="G193" s="85" t="s">
        <v>739</v>
      </c>
      <c r="H193" s="89" t="s">
        <v>571</v>
      </c>
      <c r="I193" s="89" t="s">
        <v>563</v>
      </c>
      <c r="J193" s="85" t="s">
        <v>813</v>
      </c>
    </row>
    <row r="194" spans="1:10" ht="12">
      <c r="A194" s="269"/>
      <c r="B194" s="269"/>
      <c r="C194" s="89" t="s">
        <v>566</v>
      </c>
      <c r="D194" s="89" t="s">
        <v>567</v>
      </c>
      <c r="E194" s="85" t="s">
        <v>815</v>
      </c>
      <c r="F194" s="89" t="s">
        <v>554</v>
      </c>
      <c r="G194" s="85" t="s">
        <v>570</v>
      </c>
      <c r="H194" s="89" t="s">
        <v>571</v>
      </c>
      <c r="I194" s="89" t="s">
        <v>563</v>
      </c>
      <c r="J194" s="85" t="s">
        <v>813</v>
      </c>
    </row>
    <row r="195" spans="1:10" ht="12">
      <c r="A195" s="267" t="s">
        <v>816</v>
      </c>
      <c r="B195" s="267" t="s">
        <v>573</v>
      </c>
      <c r="C195" s="89" t="s">
        <v>551</v>
      </c>
      <c r="D195" s="89" t="s">
        <v>552</v>
      </c>
      <c r="E195" s="85" t="s">
        <v>625</v>
      </c>
      <c r="F195" s="89" t="s">
        <v>554</v>
      </c>
      <c r="G195" s="85" t="s">
        <v>575</v>
      </c>
      <c r="H195" s="89" t="s">
        <v>576</v>
      </c>
      <c r="I195" s="89" t="s">
        <v>556</v>
      </c>
      <c r="J195" s="85" t="s">
        <v>626</v>
      </c>
    </row>
    <row r="196" spans="1:10" ht="12">
      <c r="A196" s="268"/>
      <c r="B196" s="268"/>
      <c r="C196" s="89" t="s">
        <v>551</v>
      </c>
      <c r="D196" s="89" t="s">
        <v>552</v>
      </c>
      <c r="E196" s="85" t="s">
        <v>627</v>
      </c>
      <c r="F196" s="89" t="s">
        <v>554</v>
      </c>
      <c r="G196" s="85" t="s">
        <v>579</v>
      </c>
      <c r="H196" s="89" t="s">
        <v>576</v>
      </c>
      <c r="I196" s="89" t="s">
        <v>556</v>
      </c>
      <c r="J196" s="85" t="s">
        <v>628</v>
      </c>
    </row>
    <row r="197" spans="1:10" ht="12">
      <c r="A197" s="268"/>
      <c r="B197" s="268"/>
      <c r="C197" s="89" t="s">
        <v>551</v>
      </c>
      <c r="D197" s="89" t="s">
        <v>552</v>
      </c>
      <c r="E197" s="85" t="s">
        <v>629</v>
      </c>
      <c r="F197" s="89" t="s">
        <v>554</v>
      </c>
      <c r="G197" s="85" t="s">
        <v>173</v>
      </c>
      <c r="H197" s="89" t="s">
        <v>576</v>
      </c>
      <c r="I197" s="89" t="s">
        <v>556</v>
      </c>
      <c r="J197" s="85" t="s">
        <v>630</v>
      </c>
    </row>
    <row r="198" spans="1:10" ht="12">
      <c r="A198" s="268"/>
      <c r="B198" s="268"/>
      <c r="C198" s="89" t="s">
        <v>558</v>
      </c>
      <c r="D198" s="89" t="s">
        <v>585</v>
      </c>
      <c r="E198" s="85" t="s">
        <v>586</v>
      </c>
      <c r="F198" s="89" t="s">
        <v>554</v>
      </c>
      <c r="G198" s="85" t="s">
        <v>587</v>
      </c>
      <c r="H198" s="89" t="s">
        <v>67</v>
      </c>
      <c r="I198" s="89" t="s">
        <v>563</v>
      </c>
      <c r="J198" s="85" t="s">
        <v>631</v>
      </c>
    </row>
    <row r="199" spans="1:10" ht="12">
      <c r="A199" s="268"/>
      <c r="B199" s="268"/>
      <c r="C199" s="89" t="s">
        <v>566</v>
      </c>
      <c r="D199" s="89" t="s">
        <v>567</v>
      </c>
      <c r="E199" s="85" t="s">
        <v>595</v>
      </c>
      <c r="F199" s="89" t="s">
        <v>569</v>
      </c>
      <c r="G199" s="85" t="s">
        <v>593</v>
      </c>
      <c r="H199" s="89" t="s">
        <v>571</v>
      </c>
      <c r="I199" s="89" t="s">
        <v>556</v>
      </c>
      <c r="J199" s="85" t="s">
        <v>632</v>
      </c>
    </row>
    <row r="200" spans="1:10" ht="12">
      <c r="A200" s="269"/>
      <c r="B200" s="269"/>
      <c r="C200" s="89" t="s">
        <v>566</v>
      </c>
      <c r="D200" s="89" t="s">
        <v>567</v>
      </c>
      <c r="E200" s="85" t="s">
        <v>592</v>
      </c>
      <c r="F200" s="89" t="s">
        <v>569</v>
      </c>
      <c r="G200" s="85" t="s">
        <v>593</v>
      </c>
      <c r="H200" s="89" t="s">
        <v>571</v>
      </c>
      <c r="I200" s="89" t="s">
        <v>556</v>
      </c>
      <c r="J200" s="85" t="s">
        <v>594</v>
      </c>
    </row>
    <row r="201" spans="1:10" ht="12">
      <c r="A201" s="267" t="s">
        <v>817</v>
      </c>
      <c r="B201" s="267" t="s">
        <v>573</v>
      </c>
      <c r="C201" s="89" t="s">
        <v>551</v>
      </c>
      <c r="D201" s="89" t="s">
        <v>552</v>
      </c>
      <c r="E201" s="85" t="s">
        <v>625</v>
      </c>
      <c r="F201" s="89" t="s">
        <v>554</v>
      </c>
      <c r="G201" s="85" t="s">
        <v>575</v>
      </c>
      <c r="H201" s="89" t="s">
        <v>576</v>
      </c>
      <c r="I201" s="89" t="s">
        <v>556</v>
      </c>
      <c r="J201" s="85" t="s">
        <v>626</v>
      </c>
    </row>
    <row r="202" spans="1:10" ht="12">
      <c r="A202" s="268"/>
      <c r="B202" s="268"/>
      <c r="C202" s="89" t="s">
        <v>551</v>
      </c>
      <c r="D202" s="89" t="s">
        <v>552</v>
      </c>
      <c r="E202" s="85" t="s">
        <v>627</v>
      </c>
      <c r="F202" s="89" t="s">
        <v>554</v>
      </c>
      <c r="G202" s="85" t="s">
        <v>579</v>
      </c>
      <c r="H202" s="89" t="s">
        <v>576</v>
      </c>
      <c r="I202" s="89" t="s">
        <v>556</v>
      </c>
      <c r="J202" s="85" t="s">
        <v>628</v>
      </c>
    </row>
    <row r="203" spans="1:10" ht="12">
      <c r="A203" s="268"/>
      <c r="B203" s="268"/>
      <c r="C203" s="89" t="s">
        <v>551</v>
      </c>
      <c r="D203" s="89" t="s">
        <v>552</v>
      </c>
      <c r="E203" s="85" t="s">
        <v>629</v>
      </c>
      <c r="F203" s="89" t="s">
        <v>554</v>
      </c>
      <c r="G203" s="85" t="s">
        <v>173</v>
      </c>
      <c r="H203" s="89" t="s">
        <v>576</v>
      </c>
      <c r="I203" s="89" t="s">
        <v>556</v>
      </c>
      <c r="J203" s="85" t="s">
        <v>630</v>
      </c>
    </row>
    <row r="204" spans="1:10" ht="12">
      <c r="A204" s="268"/>
      <c r="B204" s="268"/>
      <c r="C204" s="89" t="s">
        <v>558</v>
      </c>
      <c r="D204" s="89" t="s">
        <v>585</v>
      </c>
      <c r="E204" s="85" t="s">
        <v>586</v>
      </c>
      <c r="F204" s="89" t="s">
        <v>554</v>
      </c>
      <c r="G204" s="85" t="s">
        <v>587</v>
      </c>
      <c r="H204" s="89" t="s">
        <v>67</v>
      </c>
      <c r="I204" s="89" t="s">
        <v>563</v>
      </c>
      <c r="J204" s="85" t="s">
        <v>631</v>
      </c>
    </row>
    <row r="205" spans="1:10" ht="12">
      <c r="A205" s="268"/>
      <c r="B205" s="268"/>
      <c r="C205" s="89" t="s">
        <v>566</v>
      </c>
      <c r="D205" s="89" t="s">
        <v>567</v>
      </c>
      <c r="E205" s="85" t="s">
        <v>595</v>
      </c>
      <c r="F205" s="89" t="s">
        <v>569</v>
      </c>
      <c r="G205" s="85" t="s">
        <v>593</v>
      </c>
      <c r="H205" s="89" t="s">
        <v>571</v>
      </c>
      <c r="I205" s="89" t="s">
        <v>556</v>
      </c>
      <c r="J205" s="85" t="s">
        <v>632</v>
      </c>
    </row>
    <row r="206" spans="1:10" ht="12">
      <c r="A206" s="269"/>
      <c r="B206" s="269"/>
      <c r="C206" s="89" t="s">
        <v>566</v>
      </c>
      <c r="D206" s="89" t="s">
        <v>567</v>
      </c>
      <c r="E206" s="85" t="s">
        <v>592</v>
      </c>
      <c r="F206" s="89" t="s">
        <v>569</v>
      </c>
      <c r="G206" s="85" t="s">
        <v>593</v>
      </c>
      <c r="H206" s="89" t="s">
        <v>571</v>
      </c>
      <c r="I206" s="89" t="s">
        <v>556</v>
      </c>
      <c r="J206" s="85" t="s">
        <v>594</v>
      </c>
    </row>
    <row r="207" spans="1:10" ht="12">
      <c r="A207" s="267" t="s">
        <v>818</v>
      </c>
      <c r="B207" s="267" t="s">
        <v>573</v>
      </c>
      <c r="C207" s="89" t="s">
        <v>551</v>
      </c>
      <c r="D207" s="89" t="s">
        <v>552</v>
      </c>
      <c r="E207" s="85" t="s">
        <v>625</v>
      </c>
      <c r="F207" s="89" t="s">
        <v>554</v>
      </c>
      <c r="G207" s="85" t="s">
        <v>575</v>
      </c>
      <c r="H207" s="89" t="s">
        <v>576</v>
      </c>
      <c r="I207" s="89" t="s">
        <v>556</v>
      </c>
      <c r="J207" s="85" t="s">
        <v>626</v>
      </c>
    </row>
    <row r="208" spans="1:10" ht="12">
      <c r="A208" s="268"/>
      <c r="B208" s="268"/>
      <c r="C208" s="89" t="s">
        <v>551</v>
      </c>
      <c r="D208" s="89" t="s">
        <v>552</v>
      </c>
      <c r="E208" s="85" t="s">
        <v>627</v>
      </c>
      <c r="F208" s="89" t="s">
        <v>554</v>
      </c>
      <c r="G208" s="85" t="s">
        <v>579</v>
      </c>
      <c r="H208" s="89" t="s">
        <v>576</v>
      </c>
      <c r="I208" s="89" t="s">
        <v>556</v>
      </c>
      <c r="J208" s="85" t="s">
        <v>628</v>
      </c>
    </row>
    <row r="209" spans="1:10" ht="12">
      <c r="A209" s="268"/>
      <c r="B209" s="268"/>
      <c r="C209" s="89" t="s">
        <v>551</v>
      </c>
      <c r="D209" s="89" t="s">
        <v>552</v>
      </c>
      <c r="E209" s="85" t="s">
        <v>629</v>
      </c>
      <c r="F209" s="89" t="s">
        <v>554</v>
      </c>
      <c r="G209" s="85" t="s">
        <v>173</v>
      </c>
      <c r="H209" s="89" t="s">
        <v>576</v>
      </c>
      <c r="I209" s="89" t="s">
        <v>556</v>
      </c>
      <c r="J209" s="85" t="s">
        <v>630</v>
      </c>
    </row>
    <row r="210" spans="1:10" ht="12">
      <c r="A210" s="268"/>
      <c r="B210" s="268"/>
      <c r="C210" s="89" t="s">
        <v>558</v>
      </c>
      <c r="D210" s="89" t="s">
        <v>585</v>
      </c>
      <c r="E210" s="85" t="s">
        <v>586</v>
      </c>
      <c r="F210" s="89" t="s">
        <v>554</v>
      </c>
      <c r="G210" s="85" t="s">
        <v>587</v>
      </c>
      <c r="H210" s="89" t="s">
        <v>67</v>
      </c>
      <c r="I210" s="89" t="s">
        <v>563</v>
      </c>
      <c r="J210" s="85" t="s">
        <v>631</v>
      </c>
    </row>
    <row r="211" spans="1:10" ht="12">
      <c r="A211" s="268"/>
      <c r="B211" s="268"/>
      <c r="C211" s="89" t="s">
        <v>566</v>
      </c>
      <c r="D211" s="89" t="s">
        <v>567</v>
      </c>
      <c r="E211" s="85" t="s">
        <v>595</v>
      </c>
      <c r="F211" s="89" t="s">
        <v>569</v>
      </c>
      <c r="G211" s="85" t="s">
        <v>593</v>
      </c>
      <c r="H211" s="89" t="s">
        <v>571</v>
      </c>
      <c r="I211" s="89" t="s">
        <v>556</v>
      </c>
      <c r="J211" s="85" t="s">
        <v>632</v>
      </c>
    </row>
    <row r="212" spans="1:10" ht="12">
      <c r="A212" s="269"/>
      <c r="B212" s="269"/>
      <c r="C212" s="89" t="s">
        <v>566</v>
      </c>
      <c r="D212" s="89" t="s">
        <v>567</v>
      </c>
      <c r="E212" s="85" t="s">
        <v>592</v>
      </c>
      <c r="F212" s="89" t="s">
        <v>569</v>
      </c>
      <c r="G212" s="85" t="s">
        <v>593</v>
      </c>
      <c r="H212" s="89" t="s">
        <v>571</v>
      </c>
      <c r="I212" s="89" t="s">
        <v>556</v>
      </c>
      <c r="J212" s="85" t="s">
        <v>594</v>
      </c>
    </row>
    <row r="213" spans="1:10" ht="12">
      <c r="A213" s="267" t="s">
        <v>819</v>
      </c>
      <c r="B213" s="267" t="s">
        <v>573</v>
      </c>
      <c r="C213" s="89" t="s">
        <v>551</v>
      </c>
      <c r="D213" s="89" t="s">
        <v>552</v>
      </c>
      <c r="E213" s="85" t="s">
        <v>625</v>
      </c>
      <c r="F213" s="89" t="s">
        <v>554</v>
      </c>
      <c r="G213" s="85" t="s">
        <v>575</v>
      </c>
      <c r="H213" s="89" t="s">
        <v>576</v>
      </c>
      <c r="I213" s="89" t="s">
        <v>556</v>
      </c>
      <c r="J213" s="85" t="s">
        <v>626</v>
      </c>
    </row>
    <row r="214" spans="1:10" ht="12">
      <c r="A214" s="268"/>
      <c r="B214" s="268"/>
      <c r="C214" s="89" t="s">
        <v>551</v>
      </c>
      <c r="D214" s="89" t="s">
        <v>552</v>
      </c>
      <c r="E214" s="85" t="s">
        <v>627</v>
      </c>
      <c r="F214" s="89" t="s">
        <v>554</v>
      </c>
      <c r="G214" s="85" t="s">
        <v>579</v>
      </c>
      <c r="H214" s="89" t="s">
        <v>576</v>
      </c>
      <c r="I214" s="89" t="s">
        <v>556</v>
      </c>
      <c r="J214" s="85" t="s">
        <v>628</v>
      </c>
    </row>
    <row r="215" spans="1:10" ht="12">
      <c r="A215" s="268"/>
      <c r="B215" s="268"/>
      <c r="C215" s="89" t="s">
        <v>551</v>
      </c>
      <c r="D215" s="89" t="s">
        <v>552</v>
      </c>
      <c r="E215" s="85" t="s">
        <v>629</v>
      </c>
      <c r="F215" s="89" t="s">
        <v>554</v>
      </c>
      <c r="G215" s="85" t="s">
        <v>173</v>
      </c>
      <c r="H215" s="89" t="s">
        <v>576</v>
      </c>
      <c r="I215" s="89" t="s">
        <v>556</v>
      </c>
      <c r="J215" s="85" t="s">
        <v>630</v>
      </c>
    </row>
    <row r="216" spans="1:10" ht="12">
      <c r="A216" s="268"/>
      <c r="B216" s="268"/>
      <c r="C216" s="89" t="s">
        <v>558</v>
      </c>
      <c r="D216" s="89" t="s">
        <v>585</v>
      </c>
      <c r="E216" s="85" t="s">
        <v>586</v>
      </c>
      <c r="F216" s="89" t="s">
        <v>554</v>
      </c>
      <c r="G216" s="85" t="s">
        <v>587</v>
      </c>
      <c r="H216" s="89" t="s">
        <v>67</v>
      </c>
      <c r="I216" s="89" t="s">
        <v>563</v>
      </c>
      <c r="J216" s="85" t="s">
        <v>631</v>
      </c>
    </row>
    <row r="217" spans="1:10" ht="12">
      <c r="A217" s="268"/>
      <c r="B217" s="268"/>
      <c r="C217" s="89" t="s">
        <v>566</v>
      </c>
      <c r="D217" s="89" t="s">
        <v>567</v>
      </c>
      <c r="E217" s="85" t="s">
        <v>595</v>
      </c>
      <c r="F217" s="89" t="s">
        <v>569</v>
      </c>
      <c r="G217" s="85" t="s">
        <v>593</v>
      </c>
      <c r="H217" s="89" t="s">
        <v>571</v>
      </c>
      <c r="I217" s="89" t="s">
        <v>556</v>
      </c>
      <c r="J217" s="85" t="s">
        <v>632</v>
      </c>
    </row>
    <row r="218" spans="1:10" ht="12">
      <c r="A218" s="269"/>
      <c r="B218" s="269"/>
      <c r="C218" s="89" t="s">
        <v>566</v>
      </c>
      <c r="D218" s="89" t="s">
        <v>567</v>
      </c>
      <c r="E218" s="85" t="s">
        <v>592</v>
      </c>
      <c r="F218" s="89" t="s">
        <v>569</v>
      </c>
      <c r="G218" s="85" t="s">
        <v>593</v>
      </c>
      <c r="H218" s="89" t="s">
        <v>571</v>
      </c>
      <c r="I218" s="89" t="s">
        <v>556</v>
      </c>
      <c r="J218" s="85" t="s">
        <v>594</v>
      </c>
    </row>
    <row r="219" spans="1:10" ht="12">
      <c r="A219" s="267" t="s">
        <v>820</v>
      </c>
      <c r="B219" s="267" t="s">
        <v>615</v>
      </c>
      <c r="C219" s="89" t="s">
        <v>551</v>
      </c>
      <c r="D219" s="89" t="s">
        <v>552</v>
      </c>
      <c r="E219" s="85" t="s">
        <v>616</v>
      </c>
      <c r="F219" s="89" t="s">
        <v>554</v>
      </c>
      <c r="G219" s="85" t="s">
        <v>162</v>
      </c>
      <c r="H219" s="89" t="s">
        <v>617</v>
      </c>
      <c r="I219" s="89" t="s">
        <v>556</v>
      </c>
      <c r="J219" s="85" t="s">
        <v>618</v>
      </c>
    </row>
    <row r="220" spans="1:10" ht="12">
      <c r="A220" s="268"/>
      <c r="B220" s="268"/>
      <c r="C220" s="89" t="s">
        <v>551</v>
      </c>
      <c r="D220" s="89" t="s">
        <v>619</v>
      </c>
      <c r="E220" s="85" t="s">
        <v>620</v>
      </c>
      <c r="F220" s="89" t="s">
        <v>554</v>
      </c>
      <c r="G220" s="85" t="s">
        <v>593</v>
      </c>
      <c r="H220" s="89" t="s">
        <v>571</v>
      </c>
      <c r="I220" s="89" t="s">
        <v>556</v>
      </c>
      <c r="J220" s="85" t="s">
        <v>618</v>
      </c>
    </row>
    <row r="221" spans="1:10" ht="24">
      <c r="A221" s="268"/>
      <c r="B221" s="268"/>
      <c r="C221" s="89" t="s">
        <v>558</v>
      </c>
      <c r="D221" s="89" t="s">
        <v>585</v>
      </c>
      <c r="E221" s="85" t="s">
        <v>621</v>
      </c>
      <c r="F221" s="89" t="s">
        <v>554</v>
      </c>
      <c r="G221" s="85" t="s">
        <v>622</v>
      </c>
      <c r="H221" s="89" t="s">
        <v>562</v>
      </c>
      <c r="I221" s="89" t="s">
        <v>563</v>
      </c>
      <c r="J221" s="85" t="s">
        <v>618</v>
      </c>
    </row>
    <row r="222" spans="1:10" ht="12">
      <c r="A222" s="269"/>
      <c r="B222" s="269"/>
      <c r="C222" s="89" t="s">
        <v>566</v>
      </c>
      <c r="D222" s="89" t="s">
        <v>567</v>
      </c>
      <c r="E222" s="85" t="s">
        <v>623</v>
      </c>
      <c r="F222" s="89" t="s">
        <v>569</v>
      </c>
      <c r="G222" s="85" t="s">
        <v>593</v>
      </c>
      <c r="H222" s="89" t="s">
        <v>571</v>
      </c>
      <c r="I222" s="89" t="s">
        <v>556</v>
      </c>
      <c r="J222" s="85" t="s">
        <v>618</v>
      </c>
    </row>
    <row r="223" spans="1:10" ht="12">
      <c r="A223" s="267" t="s">
        <v>821</v>
      </c>
      <c r="B223" s="267" t="s">
        <v>573</v>
      </c>
      <c r="C223" s="89" t="s">
        <v>551</v>
      </c>
      <c r="D223" s="89" t="s">
        <v>552</v>
      </c>
      <c r="E223" s="85" t="s">
        <v>625</v>
      </c>
      <c r="F223" s="89" t="s">
        <v>554</v>
      </c>
      <c r="G223" s="85" t="s">
        <v>575</v>
      </c>
      <c r="H223" s="89" t="s">
        <v>576</v>
      </c>
      <c r="I223" s="89" t="s">
        <v>556</v>
      </c>
      <c r="J223" s="85" t="s">
        <v>626</v>
      </c>
    </row>
    <row r="224" spans="1:10" ht="12">
      <c r="A224" s="268"/>
      <c r="B224" s="268"/>
      <c r="C224" s="89" t="s">
        <v>551</v>
      </c>
      <c r="D224" s="89" t="s">
        <v>552</v>
      </c>
      <c r="E224" s="85" t="s">
        <v>627</v>
      </c>
      <c r="F224" s="89" t="s">
        <v>554</v>
      </c>
      <c r="G224" s="85" t="s">
        <v>579</v>
      </c>
      <c r="H224" s="89" t="s">
        <v>576</v>
      </c>
      <c r="I224" s="89" t="s">
        <v>556</v>
      </c>
      <c r="J224" s="85" t="s">
        <v>628</v>
      </c>
    </row>
    <row r="225" spans="1:10" ht="12">
      <c r="A225" s="268"/>
      <c r="B225" s="268"/>
      <c r="C225" s="89" t="s">
        <v>551</v>
      </c>
      <c r="D225" s="89" t="s">
        <v>552</v>
      </c>
      <c r="E225" s="85" t="s">
        <v>629</v>
      </c>
      <c r="F225" s="89" t="s">
        <v>554</v>
      </c>
      <c r="G225" s="85" t="s">
        <v>173</v>
      </c>
      <c r="H225" s="89" t="s">
        <v>576</v>
      </c>
      <c r="I225" s="89" t="s">
        <v>556</v>
      </c>
      <c r="J225" s="85" t="s">
        <v>630</v>
      </c>
    </row>
    <row r="226" spans="1:10" ht="12">
      <c r="A226" s="268"/>
      <c r="B226" s="268"/>
      <c r="C226" s="89" t="s">
        <v>558</v>
      </c>
      <c r="D226" s="89" t="s">
        <v>585</v>
      </c>
      <c r="E226" s="85" t="s">
        <v>586</v>
      </c>
      <c r="F226" s="89" t="s">
        <v>554</v>
      </c>
      <c r="G226" s="85" t="s">
        <v>587</v>
      </c>
      <c r="H226" s="89" t="s">
        <v>67</v>
      </c>
      <c r="I226" s="89" t="s">
        <v>563</v>
      </c>
      <c r="J226" s="85" t="s">
        <v>631</v>
      </c>
    </row>
    <row r="227" spans="1:10" ht="12">
      <c r="A227" s="268"/>
      <c r="B227" s="268"/>
      <c r="C227" s="89" t="s">
        <v>566</v>
      </c>
      <c r="D227" s="89" t="s">
        <v>567</v>
      </c>
      <c r="E227" s="85" t="s">
        <v>595</v>
      </c>
      <c r="F227" s="89" t="s">
        <v>569</v>
      </c>
      <c r="G227" s="85" t="s">
        <v>593</v>
      </c>
      <c r="H227" s="89" t="s">
        <v>571</v>
      </c>
      <c r="I227" s="89" t="s">
        <v>556</v>
      </c>
      <c r="J227" s="85" t="s">
        <v>632</v>
      </c>
    </row>
    <row r="228" spans="1:10" ht="12">
      <c r="A228" s="269"/>
      <c r="B228" s="269"/>
      <c r="C228" s="89" t="s">
        <v>566</v>
      </c>
      <c r="D228" s="89" t="s">
        <v>567</v>
      </c>
      <c r="E228" s="85" t="s">
        <v>592</v>
      </c>
      <c r="F228" s="89" t="s">
        <v>569</v>
      </c>
      <c r="G228" s="85" t="s">
        <v>593</v>
      </c>
      <c r="H228" s="89" t="s">
        <v>571</v>
      </c>
      <c r="I228" s="89" t="s">
        <v>556</v>
      </c>
      <c r="J228" s="85" t="s">
        <v>594</v>
      </c>
    </row>
  </sheetData>
  <sheetProtection/>
  <mergeCells count="84">
    <mergeCell ref="B219:B222"/>
    <mergeCell ref="B223:B228"/>
    <mergeCell ref="B186:B190"/>
    <mergeCell ref="B191:B194"/>
    <mergeCell ref="B195:B200"/>
    <mergeCell ref="B201:B206"/>
    <mergeCell ref="B207:B212"/>
    <mergeCell ref="B213:B218"/>
    <mergeCell ref="B160:B164"/>
    <mergeCell ref="B165:B168"/>
    <mergeCell ref="B169:B173"/>
    <mergeCell ref="B174:B178"/>
    <mergeCell ref="B179:B182"/>
    <mergeCell ref="B183:B185"/>
    <mergeCell ref="B130:B136"/>
    <mergeCell ref="B137:B140"/>
    <mergeCell ref="B141:B145"/>
    <mergeCell ref="B146:B152"/>
    <mergeCell ref="B153:B156"/>
    <mergeCell ref="B157:B159"/>
    <mergeCell ref="B98:B101"/>
    <mergeCell ref="B102:B105"/>
    <mergeCell ref="B106:B111"/>
    <mergeCell ref="B112:B118"/>
    <mergeCell ref="B119:B124"/>
    <mergeCell ref="B125:B129"/>
    <mergeCell ref="B61:B65"/>
    <mergeCell ref="B66:B72"/>
    <mergeCell ref="B73:B78"/>
    <mergeCell ref="B79:B84"/>
    <mergeCell ref="B85:B91"/>
    <mergeCell ref="B92:B97"/>
    <mergeCell ref="A223:A228"/>
    <mergeCell ref="B8:B11"/>
    <mergeCell ref="B12:B18"/>
    <mergeCell ref="B19:B23"/>
    <mergeCell ref="B24:B30"/>
    <mergeCell ref="B31:B37"/>
    <mergeCell ref="B38:B44"/>
    <mergeCell ref="B45:B48"/>
    <mergeCell ref="B49:B54"/>
    <mergeCell ref="B55:B60"/>
    <mergeCell ref="A191:A194"/>
    <mergeCell ref="A195:A200"/>
    <mergeCell ref="A201:A206"/>
    <mergeCell ref="A207:A212"/>
    <mergeCell ref="A213:A218"/>
    <mergeCell ref="A219:A222"/>
    <mergeCell ref="A165:A168"/>
    <mergeCell ref="A169:A173"/>
    <mergeCell ref="A174:A178"/>
    <mergeCell ref="A179:A182"/>
    <mergeCell ref="A183:A185"/>
    <mergeCell ref="A186:A190"/>
    <mergeCell ref="A137:A140"/>
    <mergeCell ref="A141:A145"/>
    <mergeCell ref="A146:A152"/>
    <mergeCell ref="A153:A156"/>
    <mergeCell ref="A157:A159"/>
    <mergeCell ref="A160:A164"/>
    <mergeCell ref="A102:A105"/>
    <mergeCell ref="A106:A111"/>
    <mergeCell ref="A112:A118"/>
    <mergeCell ref="A119:A124"/>
    <mergeCell ref="A125:A129"/>
    <mergeCell ref="A130:A136"/>
    <mergeCell ref="A66:A72"/>
    <mergeCell ref="A73:A78"/>
    <mergeCell ref="A79:A84"/>
    <mergeCell ref="A85:A91"/>
    <mergeCell ref="A92:A97"/>
    <mergeCell ref="A98:A101"/>
    <mergeCell ref="A31:A37"/>
    <mergeCell ref="A38:A44"/>
    <mergeCell ref="A45:A48"/>
    <mergeCell ref="A49:A54"/>
    <mergeCell ref="A55:A60"/>
    <mergeCell ref="A61:A65"/>
    <mergeCell ref="A2:J2"/>
    <mergeCell ref="A3:H3"/>
    <mergeCell ref="A8:A11"/>
    <mergeCell ref="A12:A18"/>
    <mergeCell ref="A19:A23"/>
    <mergeCell ref="A24:A30"/>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10"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J14"/>
  <sheetViews>
    <sheetView workbookViewId="0" topLeftCell="A1">
      <selection activeCell="C13" sqref="C13"/>
    </sheetView>
  </sheetViews>
  <sheetFormatPr defaultColWidth="9.140625" defaultRowHeight="12.75"/>
  <cols>
    <col min="1" max="1" width="34.28125" style="12" customWidth="1"/>
    <col min="2" max="2" width="29.0039062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18.8515625" style="12" customWidth="1"/>
    <col min="11" max="11" width="9.140625" style="13" customWidth="1"/>
    <col min="12" max="16384" width="9.140625" style="13" customWidth="1"/>
  </cols>
  <sheetData>
    <row r="1" ht="12" customHeight="1">
      <c r="J1" s="19" t="s">
        <v>822</v>
      </c>
    </row>
    <row r="2" spans="1:10" ht="28.5" customHeight="1">
      <c r="A2" s="174" t="s">
        <v>823</v>
      </c>
      <c r="B2" s="184"/>
      <c r="C2" s="184"/>
      <c r="D2" s="184"/>
      <c r="E2" s="184"/>
      <c r="F2" s="185"/>
      <c r="G2" s="184"/>
      <c r="H2" s="185"/>
      <c r="I2" s="185"/>
      <c r="J2" s="184"/>
    </row>
    <row r="3" spans="1:8" s="10" customFormat="1" ht="17.25" customHeight="1">
      <c r="A3" s="265" t="s">
        <v>153</v>
      </c>
      <c r="B3" s="266"/>
      <c r="C3" s="266"/>
      <c r="D3" s="266"/>
      <c r="E3" s="266"/>
      <c r="F3" s="266"/>
      <c r="G3" s="266"/>
      <c r="H3" s="266"/>
    </row>
    <row r="4" spans="1:10" s="10" customFormat="1" ht="44.25" customHeight="1">
      <c r="A4" s="14" t="s">
        <v>539</v>
      </c>
      <c r="B4" s="14" t="s">
        <v>540</v>
      </c>
      <c r="C4" s="14" t="s">
        <v>541</v>
      </c>
      <c r="D4" s="14" t="s">
        <v>542</v>
      </c>
      <c r="E4" s="14" t="s">
        <v>543</v>
      </c>
      <c r="F4" s="15" t="s">
        <v>544</v>
      </c>
      <c r="G4" s="14" t="s">
        <v>545</v>
      </c>
      <c r="H4" s="15" t="s">
        <v>546</v>
      </c>
      <c r="I4" s="15" t="s">
        <v>547</v>
      </c>
      <c r="J4" s="14" t="s">
        <v>548</v>
      </c>
    </row>
    <row r="5" spans="1:10" s="10" customFormat="1" ht="14.25" customHeight="1">
      <c r="A5" s="14">
        <v>1</v>
      </c>
      <c r="B5" s="14">
        <v>2</v>
      </c>
      <c r="C5" s="14">
        <v>3</v>
      </c>
      <c r="D5" s="14">
        <v>4</v>
      </c>
      <c r="E5" s="14">
        <v>5</v>
      </c>
      <c r="F5" s="15">
        <v>6</v>
      </c>
      <c r="G5" s="14">
        <v>7</v>
      </c>
      <c r="H5" s="15">
        <v>8</v>
      </c>
      <c r="I5" s="15">
        <v>9</v>
      </c>
      <c r="J5" s="14">
        <v>10</v>
      </c>
    </row>
    <row r="6" spans="1:10" s="10" customFormat="1" ht="27.75" customHeight="1">
      <c r="A6" s="16" t="s">
        <v>67</v>
      </c>
      <c r="B6" s="17"/>
      <c r="C6" s="17"/>
      <c r="D6" s="17"/>
      <c r="E6" s="14"/>
      <c r="F6" s="15"/>
      <c r="G6" s="14"/>
      <c r="H6" s="15"/>
      <c r="I6" s="15"/>
      <c r="J6" s="14"/>
    </row>
    <row r="7" spans="1:10" s="10" customFormat="1" ht="25.5" customHeight="1">
      <c r="A7" s="18" t="s">
        <v>67</v>
      </c>
      <c r="B7" s="18" t="s">
        <v>67</v>
      </c>
      <c r="C7" s="18" t="s">
        <v>67</v>
      </c>
      <c r="D7" s="18" t="s">
        <v>67</v>
      </c>
      <c r="E7" s="16" t="s">
        <v>67</v>
      </c>
      <c r="F7" s="18" t="s">
        <v>67</v>
      </c>
      <c r="G7" s="16" t="s">
        <v>67</v>
      </c>
      <c r="H7" s="18" t="s">
        <v>67</v>
      </c>
      <c r="I7" s="18" t="s">
        <v>67</v>
      </c>
      <c r="J7" s="16" t="s">
        <v>67</v>
      </c>
    </row>
    <row r="8" s="11" customFormat="1" ht="27.75" customHeight="1">
      <c r="A8" s="12" t="s">
        <v>824</v>
      </c>
    </row>
    <row r="9" spans="1:7" ht="15">
      <c r="A9" s="83"/>
      <c r="B9" s="83"/>
      <c r="C9" s="83"/>
      <c r="D9" s="84"/>
      <c r="E9" s="84"/>
      <c r="F9" s="84"/>
      <c r="G9" s="84"/>
    </row>
    <row r="10" spans="1:7" ht="15">
      <c r="A10" s="83"/>
      <c r="B10" s="83"/>
      <c r="C10" s="83"/>
      <c r="D10" s="84"/>
      <c r="E10" s="84"/>
      <c r="F10" s="84"/>
      <c r="G10" s="84"/>
    </row>
    <row r="11" spans="1:7" ht="15">
      <c r="A11" s="83"/>
      <c r="B11" s="83"/>
      <c r="C11" s="83"/>
      <c r="D11" s="84"/>
      <c r="E11" s="84"/>
      <c r="F11" s="84"/>
      <c r="G11" s="84"/>
    </row>
    <row r="12" spans="1:7" ht="15">
      <c r="A12" s="83"/>
      <c r="B12" s="83"/>
      <c r="C12" s="83"/>
      <c r="D12" s="84"/>
      <c r="E12" s="84"/>
      <c r="F12" s="84"/>
      <c r="G12" s="84"/>
    </row>
    <row r="13" spans="1:7" ht="45" customHeight="1">
      <c r="A13" s="83"/>
      <c r="B13" s="83"/>
      <c r="C13" s="83"/>
      <c r="D13" s="84"/>
      <c r="E13" s="84"/>
      <c r="F13" s="84"/>
      <c r="G13" s="84"/>
    </row>
    <row r="14" spans="1:7" ht="15">
      <c r="A14" s="83"/>
      <c r="B14" s="83"/>
      <c r="C14" s="83"/>
      <c r="D14" s="84"/>
      <c r="E14" s="84"/>
      <c r="F14" s="84"/>
      <c r="G14" s="84"/>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codeName="Sheet12">
    <pageSetUpPr fitToPage="1"/>
  </sheetPr>
  <dimension ref="A1:F9"/>
  <sheetViews>
    <sheetView zoomScale="85" zoomScaleNormal="85" workbookViewId="0" topLeftCell="A1">
      <selection activeCell="A9" sqref="A9"/>
    </sheetView>
  </sheetViews>
  <sheetFormatPr defaultColWidth="9.140625" defaultRowHeight="14.25" customHeight="1"/>
  <cols>
    <col min="1" max="2" width="21.140625" style="76" customWidth="1"/>
    <col min="3" max="3" width="21.140625" style="20" customWidth="1"/>
    <col min="4" max="4" width="27.7109375" style="20" customWidth="1"/>
    <col min="5" max="6" width="36.7109375" style="20" customWidth="1"/>
    <col min="7" max="7" width="9.140625" style="20" customWidth="1"/>
    <col min="8" max="16384" width="9.140625" style="20" customWidth="1"/>
  </cols>
  <sheetData>
    <row r="1" spans="1:6" ht="12" customHeight="1">
      <c r="A1" s="77">
        <v>0</v>
      </c>
      <c r="B1" s="77">
        <v>0</v>
      </c>
      <c r="C1" s="78">
        <v>1</v>
      </c>
      <c r="D1" s="68"/>
      <c r="E1" s="68"/>
      <c r="F1" s="68" t="s">
        <v>825</v>
      </c>
    </row>
    <row r="2" spans="1:6" ht="26.25" customHeight="1">
      <c r="A2" s="270" t="s">
        <v>826</v>
      </c>
      <c r="B2" s="270"/>
      <c r="C2" s="174"/>
      <c r="D2" s="174"/>
      <c r="E2" s="174"/>
      <c r="F2" s="174"/>
    </row>
    <row r="3" spans="1:6" ht="13.5" customHeight="1">
      <c r="A3" s="215" t="s">
        <v>153</v>
      </c>
      <c r="B3" s="215"/>
      <c r="C3" s="271"/>
      <c r="D3" s="272"/>
      <c r="E3" s="68"/>
      <c r="F3" s="68" t="s">
        <v>3</v>
      </c>
    </row>
    <row r="4" spans="1:6" ht="19.5" customHeight="1">
      <c r="A4" s="180" t="s">
        <v>375</v>
      </c>
      <c r="B4" s="274" t="s">
        <v>72</v>
      </c>
      <c r="C4" s="180" t="s">
        <v>73</v>
      </c>
      <c r="D4" s="178" t="s">
        <v>827</v>
      </c>
      <c r="E4" s="206"/>
      <c r="F4" s="179"/>
    </row>
    <row r="5" spans="1:6" ht="18.75" customHeight="1">
      <c r="A5" s="181"/>
      <c r="B5" s="275"/>
      <c r="C5" s="276"/>
      <c r="D5" s="26" t="s">
        <v>52</v>
      </c>
      <c r="E5" s="27" t="s">
        <v>74</v>
      </c>
      <c r="F5" s="26" t="s">
        <v>75</v>
      </c>
    </row>
    <row r="6" spans="1:6" ht="18.75" customHeight="1">
      <c r="A6" s="80">
        <v>1</v>
      </c>
      <c r="B6" s="80" t="s">
        <v>160</v>
      </c>
      <c r="C6" s="33">
        <v>3</v>
      </c>
      <c r="D6" s="80" t="s">
        <v>162</v>
      </c>
      <c r="E6" s="80" t="s">
        <v>163</v>
      </c>
      <c r="F6" s="33">
        <v>6</v>
      </c>
    </row>
    <row r="7" spans="1:6" ht="18.75" customHeight="1">
      <c r="A7" s="16" t="s">
        <v>67</v>
      </c>
      <c r="B7" s="16" t="s">
        <v>67</v>
      </c>
      <c r="C7" s="16" t="s">
        <v>67</v>
      </c>
      <c r="D7" s="81" t="s">
        <v>67</v>
      </c>
      <c r="E7" s="82" t="s">
        <v>67</v>
      </c>
      <c r="F7" s="82" t="s">
        <v>67</v>
      </c>
    </row>
    <row r="8" spans="1:6" ht="18.75" customHeight="1">
      <c r="A8" s="221" t="s">
        <v>116</v>
      </c>
      <c r="B8" s="273"/>
      <c r="C8" s="222" t="s">
        <v>116</v>
      </c>
      <c r="D8" s="81" t="s">
        <v>67</v>
      </c>
      <c r="E8" s="82" t="s">
        <v>67</v>
      </c>
      <c r="F8" s="82" t="s">
        <v>67</v>
      </c>
    </row>
    <row r="9" ht="14.25" customHeight="1">
      <c r="A9" s="76" t="s">
        <v>828</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sheetPr codeName="Sheet13"/>
  <dimension ref="A1:F9"/>
  <sheetViews>
    <sheetView zoomScaleSheetLayoutView="100" workbookViewId="0" topLeftCell="A1">
      <selection activeCell="F6" sqref="F6"/>
    </sheetView>
  </sheetViews>
  <sheetFormatPr defaultColWidth="8.7109375" defaultRowHeight="12.75"/>
  <cols>
    <col min="1" max="1" width="15.8515625" style="0" customWidth="1"/>
    <col min="2" max="6" width="20.57421875" style="0" customWidth="1"/>
  </cols>
  <sheetData>
    <row r="1" s="69" customFormat="1" ht="12" customHeight="1">
      <c r="F1" s="68" t="s">
        <v>829</v>
      </c>
    </row>
    <row r="2" spans="1:6" s="69" customFormat="1" ht="25.5" customHeight="1">
      <c r="A2" s="277" t="s">
        <v>830</v>
      </c>
      <c r="B2" s="277"/>
      <c r="C2" s="277"/>
      <c r="D2" s="277"/>
      <c r="E2" s="277"/>
      <c r="F2" s="277"/>
    </row>
    <row r="3" spans="1:6" s="70" customFormat="1" ht="12" customHeight="1">
      <c r="A3" s="70" t="s">
        <v>153</v>
      </c>
      <c r="F3" s="72" t="s">
        <v>366</v>
      </c>
    </row>
    <row r="4" spans="1:6" s="70" customFormat="1" ht="18" customHeight="1">
      <c r="A4" s="180" t="s">
        <v>375</v>
      </c>
      <c r="B4" s="274" t="s">
        <v>72</v>
      </c>
      <c r="C4" s="180" t="s">
        <v>73</v>
      </c>
      <c r="D4" s="278" t="s">
        <v>831</v>
      </c>
      <c r="E4" s="278"/>
      <c r="F4" s="278"/>
    </row>
    <row r="5" spans="1:6" s="70" customFormat="1" ht="18" customHeight="1">
      <c r="A5" s="276"/>
      <c r="B5" s="275"/>
      <c r="C5" s="276"/>
      <c r="D5" s="73" t="s">
        <v>52</v>
      </c>
      <c r="E5" s="73" t="s">
        <v>74</v>
      </c>
      <c r="F5" s="73" t="s">
        <v>75</v>
      </c>
    </row>
    <row r="6" spans="1:6" s="70" customFormat="1" ht="18" customHeight="1">
      <c r="A6" s="28">
        <v>1</v>
      </c>
      <c r="B6" s="74" t="s">
        <v>160</v>
      </c>
      <c r="C6" s="28">
        <v>3</v>
      </c>
      <c r="D6" s="75">
        <v>4</v>
      </c>
      <c r="E6" s="73">
        <v>5</v>
      </c>
      <c r="F6" s="73">
        <v>6</v>
      </c>
    </row>
    <row r="7" spans="1:6" s="70" customFormat="1" ht="18" customHeight="1">
      <c r="A7" s="28"/>
      <c r="B7" s="74"/>
      <c r="C7" s="28"/>
      <c r="D7" s="75"/>
      <c r="E7" s="73"/>
      <c r="F7" s="73"/>
    </row>
    <row r="8" spans="1:6" s="70" customFormat="1" ht="21" customHeight="1">
      <c r="A8" s="279" t="s">
        <v>52</v>
      </c>
      <c r="B8" s="280"/>
      <c r="C8" s="281"/>
      <c r="D8" s="73"/>
      <c r="E8" s="73"/>
      <c r="F8" s="73"/>
    </row>
    <row r="9" s="71" customFormat="1" ht="12.75">
      <c r="A9" s="76" t="s">
        <v>832</v>
      </c>
    </row>
  </sheetData>
  <sheetProtection/>
  <mergeCells count="6">
    <mergeCell ref="A2:F2"/>
    <mergeCell ref="D4:F4"/>
    <mergeCell ref="A8:C8"/>
    <mergeCell ref="A4:A5"/>
    <mergeCell ref="B4:B5"/>
    <mergeCell ref="C4:C5"/>
  </mergeCells>
  <printOptions/>
  <pageMargins left="1.22"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codeName="Sheet14">
    <pageSetUpPr fitToPage="1"/>
  </sheetPr>
  <dimension ref="A1:Q27"/>
  <sheetViews>
    <sheetView workbookViewId="0" topLeftCell="A1">
      <selection activeCell="L22" sqref="L22"/>
    </sheetView>
  </sheetViews>
  <sheetFormatPr defaultColWidth="9.140625" defaultRowHeight="14.25" customHeight="1"/>
  <cols>
    <col min="1" max="1" width="20.7109375" style="20" customWidth="1"/>
    <col min="2" max="2" width="21.7109375" style="20" customWidth="1"/>
    <col min="3" max="3" width="35.28125" style="20" customWidth="1"/>
    <col min="4" max="4" width="7.7109375" style="20" customWidth="1"/>
    <col min="5" max="6" width="10.28125" style="20" customWidth="1"/>
    <col min="7" max="7" width="12.00390625" style="20" customWidth="1"/>
    <col min="8" max="10" width="10.00390625" style="20" customWidth="1"/>
    <col min="11" max="11" width="9.140625" style="13" customWidth="1"/>
    <col min="12" max="13" width="9.140625" style="20" customWidth="1"/>
    <col min="14" max="15" width="12.7109375" style="20" customWidth="1"/>
    <col min="16" max="16" width="9.140625" style="13" customWidth="1"/>
    <col min="17" max="17" width="10.421875" style="20" customWidth="1"/>
    <col min="18" max="18" width="9.140625" style="13" customWidth="1"/>
    <col min="19" max="16384" width="9.140625" style="13" customWidth="1"/>
  </cols>
  <sheetData>
    <row r="1" spans="1:17" ht="13.5" customHeight="1">
      <c r="A1" s="21"/>
      <c r="B1" s="21"/>
      <c r="C1" s="21"/>
      <c r="D1" s="21"/>
      <c r="E1" s="21"/>
      <c r="F1" s="21"/>
      <c r="G1" s="21"/>
      <c r="H1" s="21"/>
      <c r="I1" s="21"/>
      <c r="J1" s="21"/>
      <c r="P1" s="19"/>
      <c r="Q1" s="67" t="s">
        <v>833</v>
      </c>
    </row>
    <row r="2" spans="1:17" ht="27.75" customHeight="1">
      <c r="A2" s="270" t="s">
        <v>834</v>
      </c>
      <c r="B2" s="184"/>
      <c r="C2" s="184"/>
      <c r="D2" s="184"/>
      <c r="E2" s="184"/>
      <c r="F2" s="184"/>
      <c r="G2" s="184"/>
      <c r="H2" s="184"/>
      <c r="I2" s="184"/>
      <c r="J2" s="184"/>
      <c r="K2" s="185"/>
      <c r="L2" s="184"/>
      <c r="M2" s="184"/>
      <c r="N2" s="184"/>
      <c r="O2" s="184"/>
      <c r="P2" s="185"/>
      <c r="Q2" s="184"/>
    </row>
    <row r="3" spans="1:17" s="10" customFormat="1" ht="18.75" customHeight="1">
      <c r="A3" s="176" t="s">
        <v>153</v>
      </c>
      <c r="B3" s="186"/>
      <c r="C3" s="186"/>
      <c r="D3" s="186"/>
      <c r="E3" s="186"/>
      <c r="F3" s="186"/>
      <c r="G3" s="21"/>
      <c r="H3" s="21"/>
      <c r="I3" s="21"/>
      <c r="J3" s="21"/>
      <c r="P3" s="37"/>
      <c r="Q3" s="68" t="s">
        <v>366</v>
      </c>
    </row>
    <row r="4" spans="1:17" s="10" customFormat="1" ht="15.75" customHeight="1">
      <c r="A4" s="211" t="s">
        <v>835</v>
      </c>
      <c r="B4" s="209" t="s">
        <v>836</v>
      </c>
      <c r="C4" s="209" t="s">
        <v>837</v>
      </c>
      <c r="D4" s="209" t="s">
        <v>838</v>
      </c>
      <c r="E4" s="209" t="s">
        <v>839</v>
      </c>
      <c r="F4" s="209" t="s">
        <v>840</v>
      </c>
      <c r="G4" s="282" t="s">
        <v>380</v>
      </c>
      <c r="H4" s="208"/>
      <c r="I4" s="208"/>
      <c r="J4" s="282"/>
      <c r="K4" s="283"/>
      <c r="L4" s="282"/>
      <c r="M4" s="282"/>
      <c r="N4" s="282"/>
      <c r="O4" s="282"/>
      <c r="P4" s="283"/>
      <c r="Q4" s="284"/>
    </row>
    <row r="5" spans="1:17" s="10" customFormat="1" ht="17.25" customHeight="1">
      <c r="A5" s="291"/>
      <c r="B5" s="292"/>
      <c r="C5" s="292"/>
      <c r="D5" s="292"/>
      <c r="E5" s="292"/>
      <c r="F5" s="292"/>
      <c r="G5" s="293" t="s">
        <v>52</v>
      </c>
      <c r="H5" s="237" t="s">
        <v>55</v>
      </c>
      <c r="I5" s="237" t="s">
        <v>841</v>
      </c>
      <c r="J5" s="292" t="s">
        <v>842</v>
      </c>
      <c r="K5" s="199" t="s">
        <v>843</v>
      </c>
      <c r="L5" s="285" t="s">
        <v>59</v>
      </c>
      <c r="M5" s="285"/>
      <c r="N5" s="285"/>
      <c r="O5" s="285"/>
      <c r="P5" s="286"/>
      <c r="Q5" s="287"/>
    </row>
    <row r="6" spans="1:17" s="10" customFormat="1" ht="54" customHeight="1">
      <c r="A6" s="212"/>
      <c r="B6" s="287"/>
      <c r="C6" s="287"/>
      <c r="D6" s="287"/>
      <c r="E6" s="287"/>
      <c r="F6" s="287"/>
      <c r="G6" s="285"/>
      <c r="H6" s="237"/>
      <c r="I6" s="237"/>
      <c r="J6" s="287"/>
      <c r="K6" s="294"/>
      <c r="L6" s="57" t="s">
        <v>54</v>
      </c>
      <c r="M6" s="57" t="s">
        <v>60</v>
      </c>
      <c r="N6" s="57" t="s">
        <v>471</v>
      </c>
      <c r="O6" s="57" t="s">
        <v>62</v>
      </c>
      <c r="P6" s="65" t="s">
        <v>63</v>
      </c>
      <c r="Q6" s="57" t="s">
        <v>64</v>
      </c>
    </row>
    <row r="7" spans="1:17" s="10" customFormat="1" ht="15" customHeight="1">
      <c r="A7" s="29">
        <v>1</v>
      </c>
      <c r="B7" s="58">
        <v>2</v>
      </c>
      <c r="C7" s="58">
        <v>3</v>
      </c>
      <c r="D7" s="29">
        <v>4</v>
      </c>
      <c r="E7" s="58">
        <v>5</v>
      </c>
      <c r="F7" s="58">
        <v>6</v>
      </c>
      <c r="G7" s="29">
        <v>7</v>
      </c>
      <c r="H7" s="58">
        <v>8</v>
      </c>
      <c r="I7" s="58">
        <v>9</v>
      </c>
      <c r="J7" s="29">
        <v>10</v>
      </c>
      <c r="K7" s="58">
        <v>11</v>
      </c>
      <c r="L7" s="58">
        <v>12</v>
      </c>
      <c r="M7" s="29">
        <v>13</v>
      </c>
      <c r="N7" s="58">
        <v>14</v>
      </c>
      <c r="O7" s="58">
        <v>15</v>
      </c>
      <c r="P7" s="29">
        <v>16</v>
      </c>
      <c r="Q7" s="58">
        <v>17</v>
      </c>
    </row>
    <row r="8" spans="1:17" s="10" customFormat="1" ht="21" customHeight="1">
      <c r="A8" s="59" t="s">
        <v>66</v>
      </c>
      <c r="B8" s="60"/>
      <c r="C8" s="60"/>
      <c r="D8" s="60"/>
      <c r="E8" s="61"/>
      <c r="F8" s="62"/>
      <c r="G8" s="62">
        <v>59</v>
      </c>
      <c r="H8" s="62">
        <v>59</v>
      </c>
      <c r="I8" s="62"/>
      <c r="J8" s="62"/>
      <c r="K8" s="62"/>
      <c r="L8" s="62"/>
      <c r="M8" s="62"/>
      <c r="N8" s="62"/>
      <c r="O8" s="66"/>
      <c r="P8" s="62"/>
      <c r="Q8" s="62"/>
    </row>
    <row r="9" spans="1:17" s="10" customFormat="1" ht="21" customHeight="1">
      <c r="A9" s="59" t="s">
        <v>69</v>
      </c>
      <c r="B9" s="60" t="s">
        <v>67</v>
      </c>
      <c r="C9" s="60" t="s">
        <v>67</v>
      </c>
      <c r="D9" s="60" t="s">
        <v>67</v>
      </c>
      <c r="E9" s="61" t="s">
        <v>67</v>
      </c>
      <c r="F9" s="62"/>
      <c r="G9" s="62">
        <v>59</v>
      </c>
      <c r="H9" s="62">
        <v>59</v>
      </c>
      <c r="I9" s="62"/>
      <c r="J9" s="62"/>
      <c r="K9" s="62"/>
      <c r="L9" s="62"/>
      <c r="M9" s="62"/>
      <c r="N9" s="62"/>
      <c r="O9" s="66"/>
      <c r="P9" s="62"/>
      <c r="Q9" s="62"/>
    </row>
    <row r="10" spans="1:17" s="10" customFormat="1" ht="21" customHeight="1">
      <c r="A10" s="59" t="s">
        <v>680</v>
      </c>
      <c r="B10" s="60" t="s">
        <v>844</v>
      </c>
      <c r="C10" s="60" t="s">
        <v>845</v>
      </c>
      <c r="D10" s="60" t="s">
        <v>846</v>
      </c>
      <c r="E10" s="63">
        <v>26</v>
      </c>
      <c r="F10" s="64"/>
      <c r="G10" s="64">
        <v>19.5</v>
      </c>
      <c r="H10" s="64">
        <v>19.5</v>
      </c>
      <c r="I10" s="64"/>
      <c r="J10" s="64"/>
      <c r="K10" s="62"/>
      <c r="L10" s="64"/>
      <c r="M10" s="64"/>
      <c r="N10" s="64"/>
      <c r="O10" s="66"/>
      <c r="P10" s="62"/>
      <c r="Q10" s="64"/>
    </row>
    <row r="11" spans="1:17" s="11" customFormat="1" ht="27" customHeight="1">
      <c r="A11" s="59" t="s">
        <v>680</v>
      </c>
      <c r="B11" s="60" t="s">
        <v>844</v>
      </c>
      <c r="C11" s="60" t="s">
        <v>847</v>
      </c>
      <c r="D11" s="60" t="s">
        <v>846</v>
      </c>
      <c r="E11" s="63">
        <v>2</v>
      </c>
      <c r="F11" s="64"/>
      <c r="G11" s="64">
        <v>1.5</v>
      </c>
      <c r="H11" s="64">
        <v>1.5</v>
      </c>
      <c r="I11" s="64"/>
      <c r="J11" s="64"/>
      <c r="K11" s="62"/>
      <c r="L11" s="64"/>
      <c r="M11" s="64"/>
      <c r="N11" s="64"/>
      <c r="O11" s="66"/>
      <c r="P11" s="62"/>
      <c r="Q11" s="64"/>
    </row>
    <row r="12" spans="1:17" ht="14.25" customHeight="1">
      <c r="A12" s="59" t="s">
        <v>680</v>
      </c>
      <c r="B12" s="60" t="s">
        <v>844</v>
      </c>
      <c r="C12" s="60" t="s">
        <v>848</v>
      </c>
      <c r="D12" s="60" t="s">
        <v>846</v>
      </c>
      <c r="E12" s="63">
        <v>84</v>
      </c>
      <c r="F12" s="64"/>
      <c r="G12" s="64">
        <v>7.98</v>
      </c>
      <c r="H12" s="64">
        <v>7.98</v>
      </c>
      <c r="I12" s="64"/>
      <c r="J12" s="64"/>
      <c r="K12" s="62"/>
      <c r="L12" s="64"/>
      <c r="M12" s="64"/>
      <c r="N12" s="64"/>
      <c r="O12" s="66"/>
      <c r="P12" s="62"/>
      <c r="Q12" s="64"/>
    </row>
    <row r="13" spans="1:17" ht="14.25" customHeight="1">
      <c r="A13" s="59" t="s">
        <v>680</v>
      </c>
      <c r="B13" s="60" t="s">
        <v>844</v>
      </c>
      <c r="C13" s="60" t="s">
        <v>849</v>
      </c>
      <c r="D13" s="60" t="s">
        <v>846</v>
      </c>
      <c r="E13" s="63">
        <v>7</v>
      </c>
      <c r="F13" s="64"/>
      <c r="G13" s="64">
        <v>2.52</v>
      </c>
      <c r="H13" s="64">
        <v>2.52</v>
      </c>
      <c r="I13" s="64"/>
      <c r="J13" s="64"/>
      <c r="K13" s="62"/>
      <c r="L13" s="64"/>
      <c r="M13" s="64"/>
      <c r="N13" s="64"/>
      <c r="O13" s="66"/>
      <c r="P13" s="62"/>
      <c r="Q13" s="64"/>
    </row>
    <row r="14" spans="1:17" ht="14.25" customHeight="1">
      <c r="A14" s="59" t="s">
        <v>680</v>
      </c>
      <c r="B14" s="60" t="s">
        <v>844</v>
      </c>
      <c r="C14" s="60" t="s">
        <v>850</v>
      </c>
      <c r="D14" s="60" t="s">
        <v>846</v>
      </c>
      <c r="E14" s="63">
        <v>1</v>
      </c>
      <c r="F14" s="64"/>
      <c r="G14" s="64">
        <v>1.6</v>
      </c>
      <c r="H14" s="64">
        <v>1.6</v>
      </c>
      <c r="I14" s="64"/>
      <c r="J14" s="64"/>
      <c r="K14" s="62"/>
      <c r="L14" s="64"/>
      <c r="M14" s="64"/>
      <c r="N14" s="64"/>
      <c r="O14" s="66"/>
      <c r="P14" s="62"/>
      <c r="Q14" s="64"/>
    </row>
    <row r="15" spans="1:17" ht="14.25" customHeight="1">
      <c r="A15" s="59" t="s">
        <v>680</v>
      </c>
      <c r="B15" s="60" t="s">
        <v>844</v>
      </c>
      <c r="C15" s="60" t="s">
        <v>851</v>
      </c>
      <c r="D15" s="60" t="s">
        <v>846</v>
      </c>
      <c r="E15" s="63">
        <v>15</v>
      </c>
      <c r="F15" s="64"/>
      <c r="G15" s="64">
        <v>0.45</v>
      </c>
      <c r="H15" s="64">
        <v>0.45</v>
      </c>
      <c r="I15" s="64"/>
      <c r="J15" s="64"/>
      <c r="K15" s="62"/>
      <c r="L15" s="64"/>
      <c r="M15" s="64"/>
      <c r="N15" s="64"/>
      <c r="O15" s="66"/>
      <c r="P15" s="62"/>
      <c r="Q15" s="64"/>
    </row>
    <row r="16" spans="1:17" ht="14.25" customHeight="1">
      <c r="A16" s="59" t="s">
        <v>680</v>
      </c>
      <c r="B16" s="60" t="s">
        <v>844</v>
      </c>
      <c r="C16" s="60" t="s">
        <v>852</v>
      </c>
      <c r="D16" s="60" t="s">
        <v>846</v>
      </c>
      <c r="E16" s="63">
        <v>2</v>
      </c>
      <c r="F16" s="64"/>
      <c r="G16" s="64">
        <v>0.7</v>
      </c>
      <c r="H16" s="64">
        <v>0.7</v>
      </c>
      <c r="I16" s="64"/>
      <c r="J16" s="64"/>
      <c r="K16" s="62"/>
      <c r="L16" s="64"/>
      <c r="M16" s="64"/>
      <c r="N16" s="64"/>
      <c r="O16" s="66"/>
      <c r="P16" s="62"/>
      <c r="Q16" s="64"/>
    </row>
    <row r="17" spans="1:17" ht="14.25" customHeight="1">
      <c r="A17" s="59" t="s">
        <v>680</v>
      </c>
      <c r="B17" s="60" t="s">
        <v>844</v>
      </c>
      <c r="C17" s="60" t="s">
        <v>853</v>
      </c>
      <c r="D17" s="60" t="s">
        <v>846</v>
      </c>
      <c r="E17" s="63">
        <v>3</v>
      </c>
      <c r="F17" s="64"/>
      <c r="G17" s="64">
        <v>0.27</v>
      </c>
      <c r="H17" s="64">
        <v>0.27</v>
      </c>
      <c r="I17" s="64"/>
      <c r="J17" s="64"/>
      <c r="K17" s="62"/>
      <c r="L17" s="64"/>
      <c r="M17" s="64"/>
      <c r="N17" s="64"/>
      <c r="O17" s="66"/>
      <c r="P17" s="62"/>
      <c r="Q17" s="64"/>
    </row>
    <row r="18" spans="1:17" ht="14.25" customHeight="1">
      <c r="A18" s="59" t="s">
        <v>680</v>
      </c>
      <c r="B18" s="60" t="s">
        <v>844</v>
      </c>
      <c r="C18" s="60" t="s">
        <v>854</v>
      </c>
      <c r="D18" s="60" t="s">
        <v>846</v>
      </c>
      <c r="E18" s="63">
        <v>2</v>
      </c>
      <c r="F18" s="64"/>
      <c r="G18" s="64">
        <v>0.48</v>
      </c>
      <c r="H18" s="64">
        <v>0.48</v>
      </c>
      <c r="I18" s="64"/>
      <c r="J18" s="64"/>
      <c r="K18" s="62"/>
      <c r="L18" s="64"/>
      <c r="M18" s="64"/>
      <c r="N18" s="64"/>
      <c r="O18" s="66"/>
      <c r="P18" s="62"/>
      <c r="Q18" s="64"/>
    </row>
    <row r="19" spans="1:17" ht="14.25" customHeight="1">
      <c r="A19" s="59" t="s">
        <v>680</v>
      </c>
      <c r="B19" s="60" t="s">
        <v>844</v>
      </c>
      <c r="C19" s="60" t="s">
        <v>855</v>
      </c>
      <c r="D19" s="60" t="s">
        <v>846</v>
      </c>
      <c r="E19" s="63">
        <v>1</v>
      </c>
      <c r="F19" s="64"/>
      <c r="G19" s="64">
        <v>6</v>
      </c>
      <c r="H19" s="64">
        <v>6</v>
      </c>
      <c r="I19" s="64"/>
      <c r="J19" s="64"/>
      <c r="K19" s="62"/>
      <c r="L19" s="64"/>
      <c r="M19" s="64"/>
      <c r="N19" s="64"/>
      <c r="O19" s="66"/>
      <c r="P19" s="62"/>
      <c r="Q19" s="64"/>
    </row>
    <row r="20" spans="1:17" ht="14.25" customHeight="1">
      <c r="A20" s="59" t="s">
        <v>633</v>
      </c>
      <c r="B20" s="60" t="s">
        <v>856</v>
      </c>
      <c r="C20" s="60" t="s">
        <v>857</v>
      </c>
      <c r="D20" s="60" t="s">
        <v>846</v>
      </c>
      <c r="E20" s="63">
        <v>5</v>
      </c>
      <c r="F20" s="64"/>
      <c r="G20" s="64">
        <v>3</v>
      </c>
      <c r="H20" s="64">
        <v>3</v>
      </c>
      <c r="I20" s="64"/>
      <c r="J20" s="64"/>
      <c r="K20" s="62"/>
      <c r="L20" s="64"/>
      <c r="M20" s="64"/>
      <c r="N20" s="64"/>
      <c r="O20" s="66"/>
      <c r="P20" s="62"/>
      <c r="Q20" s="64"/>
    </row>
    <row r="21" spans="1:17" ht="14.25" customHeight="1">
      <c r="A21" s="59" t="s">
        <v>633</v>
      </c>
      <c r="B21" s="60" t="s">
        <v>856</v>
      </c>
      <c r="C21" s="60" t="s">
        <v>849</v>
      </c>
      <c r="D21" s="60" t="s">
        <v>846</v>
      </c>
      <c r="E21" s="63">
        <v>2</v>
      </c>
      <c r="F21" s="64"/>
      <c r="G21" s="64">
        <v>3</v>
      </c>
      <c r="H21" s="64">
        <v>3</v>
      </c>
      <c r="I21" s="64"/>
      <c r="J21" s="64"/>
      <c r="K21" s="62"/>
      <c r="L21" s="64"/>
      <c r="M21" s="64"/>
      <c r="N21" s="64"/>
      <c r="O21" s="66"/>
      <c r="P21" s="62"/>
      <c r="Q21" s="64"/>
    </row>
    <row r="22" spans="1:17" ht="14.25" customHeight="1">
      <c r="A22" s="59" t="s">
        <v>633</v>
      </c>
      <c r="B22" s="60" t="s">
        <v>856</v>
      </c>
      <c r="C22" s="60" t="s">
        <v>858</v>
      </c>
      <c r="D22" s="60" t="s">
        <v>846</v>
      </c>
      <c r="E22" s="63">
        <v>11</v>
      </c>
      <c r="F22" s="64"/>
      <c r="G22" s="64">
        <v>1.1</v>
      </c>
      <c r="H22" s="64">
        <v>1.1</v>
      </c>
      <c r="I22" s="64"/>
      <c r="J22" s="64"/>
      <c r="K22" s="62"/>
      <c r="L22" s="64"/>
      <c r="M22" s="64"/>
      <c r="N22" s="64"/>
      <c r="O22" s="66"/>
      <c r="P22" s="62"/>
      <c r="Q22" s="64"/>
    </row>
    <row r="23" spans="1:17" ht="14.25" customHeight="1">
      <c r="A23" s="59" t="s">
        <v>633</v>
      </c>
      <c r="B23" s="60" t="s">
        <v>856</v>
      </c>
      <c r="C23" s="60" t="s">
        <v>851</v>
      </c>
      <c r="D23" s="60" t="s">
        <v>846</v>
      </c>
      <c r="E23" s="63">
        <v>11</v>
      </c>
      <c r="F23" s="64"/>
      <c r="G23" s="64">
        <v>0.55</v>
      </c>
      <c r="H23" s="64">
        <v>0.55</v>
      </c>
      <c r="I23" s="64"/>
      <c r="J23" s="64"/>
      <c r="K23" s="62"/>
      <c r="L23" s="64"/>
      <c r="M23" s="64"/>
      <c r="N23" s="64"/>
      <c r="O23" s="66"/>
      <c r="P23" s="62"/>
      <c r="Q23" s="64"/>
    </row>
    <row r="24" spans="1:17" ht="14.25" customHeight="1">
      <c r="A24" s="59" t="s">
        <v>633</v>
      </c>
      <c r="B24" s="60" t="s">
        <v>856</v>
      </c>
      <c r="C24" s="60" t="s">
        <v>852</v>
      </c>
      <c r="D24" s="60" t="s">
        <v>846</v>
      </c>
      <c r="E24" s="63">
        <v>5</v>
      </c>
      <c r="F24" s="64"/>
      <c r="G24" s="64">
        <v>0.75</v>
      </c>
      <c r="H24" s="64">
        <v>0.75</v>
      </c>
      <c r="I24" s="64"/>
      <c r="J24" s="64"/>
      <c r="K24" s="62"/>
      <c r="L24" s="64"/>
      <c r="M24" s="64"/>
      <c r="N24" s="64"/>
      <c r="O24" s="66"/>
      <c r="P24" s="62"/>
      <c r="Q24" s="64"/>
    </row>
    <row r="25" spans="1:17" ht="14.25" customHeight="1">
      <c r="A25" s="59" t="s">
        <v>633</v>
      </c>
      <c r="B25" s="60" t="s">
        <v>856</v>
      </c>
      <c r="C25" s="60" t="s">
        <v>854</v>
      </c>
      <c r="D25" s="60" t="s">
        <v>846</v>
      </c>
      <c r="E25" s="63">
        <v>11</v>
      </c>
      <c r="F25" s="64"/>
      <c r="G25" s="64">
        <v>1.1</v>
      </c>
      <c r="H25" s="64">
        <v>1.1</v>
      </c>
      <c r="I25" s="64"/>
      <c r="J25" s="64"/>
      <c r="K25" s="62"/>
      <c r="L25" s="64"/>
      <c r="M25" s="64"/>
      <c r="N25" s="64"/>
      <c r="O25" s="66"/>
      <c r="P25" s="62"/>
      <c r="Q25" s="64"/>
    </row>
    <row r="26" spans="1:17" ht="14.25" customHeight="1">
      <c r="A26" s="59" t="s">
        <v>633</v>
      </c>
      <c r="B26" s="60" t="s">
        <v>856</v>
      </c>
      <c r="C26" s="60" t="s">
        <v>855</v>
      </c>
      <c r="D26" s="60" t="s">
        <v>846</v>
      </c>
      <c r="E26" s="63">
        <v>1</v>
      </c>
      <c r="F26" s="64"/>
      <c r="G26" s="64">
        <v>8.5</v>
      </c>
      <c r="H26" s="64">
        <v>8.5</v>
      </c>
      <c r="I26" s="64"/>
      <c r="J26" s="64"/>
      <c r="K26" s="62"/>
      <c r="L26" s="64"/>
      <c r="M26" s="64"/>
      <c r="N26" s="64"/>
      <c r="O26" s="66"/>
      <c r="P26" s="62"/>
      <c r="Q26" s="64"/>
    </row>
    <row r="27" spans="1:17" ht="14.25" customHeight="1">
      <c r="A27" s="288" t="s">
        <v>116</v>
      </c>
      <c r="B27" s="289"/>
      <c r="C27" s="289"/>
      <c r="D27" s="289"/>
      <c r="E27" s="290"/>
      <c r="F27" s="62"/>
      <c r="G27" s="62">
        <v>59</v>
      </c>
      <c r="H27" s="62">
        <v>59</v>
      </c>
      <c r="I27" s="62"/>
      <c r="J27" s="62"/>
      <c r="K27" s="62"/>
      <c r="L27" s="62"/>
      <c r="M27" s="62"/>
      <c r="N27" s="62"/>
      <c r="O27" s="66"/>
      <c r="P27" s="62"/>
      <c r="Q27" s="62"/>
    </row>
  </sheetData>
  <sheetProtection/>
  <mergeCells count="16">
    <mergeCell ref="F4:F6"/>
    <mergeCell ref="G5:G6"/>
    <mergeCell ref="H5:H6"/>
    <mergeCell ref="I5:I6"/>
    <mergeCell ref="J5:J6"/>
    <mergeCell ref="K5:K6"/>
    <mergeCell ref="A2:Q2"/>
    <mergeCell ref="A3:F3"/>
    <mergeCell ref="G4:Q4"/>
    <mergeCell ref="L5:Q5"/>
    <mergeCell ref="A27:E27"/>
    <mergeCell ref="A4:A6"/>
    <mergeCell ref="B4:B6"/>
    <mergeCell ref="C4:C6"/>
    <mergeCell ref="D4:D6"/>
    <mergeCell ref="E4:E6"/>
  </mergeCells>
  <printOptions horizontalCentered="1"/>
  <pageMargins left="0.39" right="0.39" top="0.51" bottom="0.51" header="0.31" footer="0.31"/>
  <pageSetup fitToHeight="1" fitToWidth="1" horizontalDpi="600" verticalDpi="600" orientation="landscape" paperSize="9" scale="64"/>
</worksheet>
</file>

<file path=xl/worksheets/sheet15.xml><?xml version="1.0" encoding="utf-8"?>
<worksheet xmlns="http://schemas.openxmlformats.org/spreadsheetml/2006/main" xmlns:r="http://schemas.openxmlformats.org/officeDocument/2006/relationships">
  <sheetPr codeName="Sheet15">
    <pageSetUpPr fitToPage="1"/>
  </sheetPr>
  <dimension ref="A1:R11"/>
  <sheetViews>
    <sheetView zoomScale="85" zoomScaleNormal="85" workbookViewId="0" topLeftCell="A1">
      <selection activeCell="K23" sqref="K23"/>
    </sheetView>
  </sheetViews>
  <sheetFormatPr defaultColWidth="9.140625" defaultRowHeight="14.25" customHeight="1"/>
  <cols>
    <col min="1" max="7" width="9.140625" style="38" customWidth="1"/>
    <col min="8" max="8" width="12.00390625" style="20" customWidth="1"/>
    <col min="9" max="11" width="10.00390625" style="20" customWidth="1"/>
    <col min="12" max="12" width="9.140625" style="13" customWidth="1"/>
    <col min="13" max="14" width="9.140625" style="20" customWidth="1"/>
    <col min="15" max="16" width="12.7109375" style="20" customWidth="1"/>
    <col min="17" max="17" width="9.140625" style="13" customWidth="1"/>
    <col min="18" max="18" width="10.421875" style="20" customWidth="1"/>
    <col min="19" max="19" width="9.140625" style="13" customWidth="1"/>
    <col min="20" max="247" width="9.140625" style="13" bestFit="1" customWidth="1"/>
    <col min="248" max="16384" width="8.7109375" style="13" customWidth="1"/>
  </cols>
  <sheetData>
    <row r="1" spans="1:18" ht="13.5" customHeight="1">
      <c r="A1" s="21"/>
      <c r="B1" s="21"/>
      <c r="C1" s="21"/>
      <c r="D1" s="21"/>
      <c r="E1" s="21"/>
      <c r="F1" s="21"/>
      <c r="G1" s="21"/>
      <c r="H1" s="23"/>
      <c r="I1" s="23"/>
      <c r="J1" s="23"/>
      <c r="K1" s="23"/>
      <c r="L1" s="48"/>
      <c r="M1" s="25"/>
      <c r="N1" s="25"/>
      <c r="O1" s="25"/>
      <c r="P1" s="25"/>
      <c r="Q1" s="53"/>
      <c r="R1" s="54" t="s">
        <v>859</v>
      </c>
    </row>
    <row r="2" spans="1:18" ht="27.75" customHeight="1">
      <c r="A2" s="295" t="s">
        <v>860</v>
      </c>
      <c r="B2" s="295"/>
      <c r="C2" s="295"/>
      <c r="D2" s="295"/>
      <c r="E2" s="295"/>
      <c r="F2" s="295"/>
      <c r="G2" s="295"/>
      <c r="H2" s="295"/>
      <c r="I2" s="295"/>
      <c r="J2" s="295"/>
      <c r="K2" s="295"/>
      <c r="L2" s="295"/>
      <c r="M2" s="295"/>
      <c r="N2" s="295"/>
      <c r="O2" s="295"/>
      <c r="P2" s="295"/>
      <c r="Q2" s="295"/>
      <c r="R2" s="295"/>
    </row>
    <row r="3" spans="1:18" s="11" customFormat="1" ht="16.5" customHeight="1">
      <c r="A3" s="176" t="s">
        <v>153</v>
      </c>
      <c r="B3" s="296"/>
      <c r="C3" s="296"/>
      <c r="D3" s="296"/>
      <c r="E3" s="39"/>
      <c r="F3" s="39"/>
      <c r="G3" s="39"/>
      <c r="H3" s="40"/>
      <c r="I3" s="40"/>
      <c r="J3" s="40"/>
      <c r="K3" s="40"/>
      <c r="L3" s="49"/>
      <c r="M3" s="50"/>
      <c r="N3" s="50"/>
      <c r="O3" s="50"/>
      <c r="P3" s="50"/>
      <c r="Q3" s="55"/>
      <c r="R3" s="56" t="s">
        <v>366</v>
      </c>
    </row>
    <row r="4" spans="1:18" s="10" customFormat="1" ht="15.75" customHeight="1">
      <c r="A4" s="237" t="s">
        <v>835</v>
      </c>
      <c r="B4" s="237" t="s">
        <v>861</v>
      </c>
      <c r="C4" s="237" t="s">
        <v>862</v>
      </c>
      <c r="D4" s="237" t="s">
        <v>863</v>
      </c>
      <c r="E4" s="237" t="s">
        <v>864</v>
      </c>
      <c r="F4" s="237" t="s">
        <v>865</v>
      </c>
      <c r="G4" s="237" t="s">
        <v>866</v>
      </c>
      <c r="H4" s="237" t="s">
        <v>380</v>
      </c>
      <c r="I4" s="237"/>
      <c r="J4" s="237"/>
      <c r="K4" s="237"/>
      <c r="L4" s="263"/>
      <c r="M4" s="237"/>
      <c r="N4" s="237"/>
      <c r="O4" s="237"/>
      <c r="P4" s="237"/>
      <c r="Q4" s="263"/>
      <c r="R4" s="237"/>
    </row>
    <row r="5" spans="1:18" s="10" customFormat="1" ht="17.25" customHeight="1">
      <c r="A5" s="237"/>
      <c r="B5" s="237"/>
      <c r="C5" s="237"/>
      <c r="D5" s="237"/>
      <c r="E5" s="237"/>
      <c r="F5" s="237"/>
      <c r="G5" s="237"/>
      <c r="H5" s="237" t="s">
        <v>52</v>
      </c>
      <c r="I5" s="237" t="s">
        <v>55</v>
      </c>
      <c r="J5" s="237" t="s">
        <v>841</v>
      </c>
      <c r="K5" s="237" t="s">
        <v>842</v>
      </c>
      <c r="L5" s="297" t="s">
        <v>843</v>
      </c>
      <c r="M5" s="237" t="s">
        <v>59</v>
      </c>
      <c r="N5" s="237"/>
      <c r="O5" s="237"/>
      <c r="P5" s="237"/>
      <c r="Q5" s="297"/>
      <c r="R5" s="237"/>
    </row>
    <row r="6" spans="1:18" s="10" customFormat="1" ht="54" customHeight="1">
      <c r="A6" s="237"/>
      <c r="B6" s="237"/>
      <c r="C6" s="237"/>
      <c r="D6" s="237"/>
      <c r="E6" s="237"/>
      <c r="F6" s="237"/>
      <c r="G6" s="237"/>
      <c r="H6" s="237"/>
      <c r="I6" s="237"/>
      <c r="J6" s="237"/>
      <c r="K6" s="237"/>
      <c r="L6" s="263"/>
      <c r="M6" s="41" t="s">
        <v>54</v>
      </c>
      <c r="N6" s="41" t="s">
        <v>60</v>
      </c>
      <c r="O6" s="41" t="s">
        <v>471</v>
      </c>
      <c r="P6" s="41" t="s">
        <v>62</v>
      </c>
      <c r="Q6" s="51" t="s">
        <v>63</v>
      </c>
      <c r="R6" s="41" t="s">
        <v>64</v>
      </c>
    </row>
    <row r="7" spans="1:18" s="10" customFormat="1" ht="15" customHeight="1">
      <c r="A7" s="41">
        <v>1</v>
      </c>
      <c r="B7" s="41">
        <v>2</v>
      </c>
      <c r="C7" s="41">
        <v>3</v>
      </c>
      <c r="D7" s="41">
        <v>4</v>
      </c>
      <c r="E7" s="41">
        <v>5</v>
      </c>
      <c r="F7" s="41">
        <v>6</v>
      </c>
      <c r="G7" s="41">
        <v>7</v>
      </c>
      <c r="H7" s="41">
        <v>8</v>
      </c>
      <c r="I7" s="41">
        <v>9</v>
      </c>
      <c r="J7" s="41">
        <v>10</v>
      </c>
      <c r="K7" s="41">
        <v>11</v>
      </c>
      <c r="L7" s="41">
        <v>12</v>
      </c>
      <c r="M7" s="41">
        <v>13</v>
      </c>
      <c r="N7" s="41">
        <v>14</v>
      </c>
      <c r="O7" s="41">
        <v>15</v>
      </c>
      <c r="P7" s="41">
        <v>16</v>
      </c>
      <c r="Q7" s="41">
        <v>17</v>
      </c>
      <c r="R7" s="41">
        <v>18</v>
      </c>
    </row>
    <row r="8" spans="1:18" s="10" customFormat="1" ht="22.5" customHeight="1">
      <c r="A8" s="28"/>
      <c r="B8" s="28"/>
      <c r="C8" s="28"/>
      <c r="D8" s="28"/>
      <c r="E8" s="28"/>
      <c r="F8" s="28"/>
      <c r="G8" s="28"/>
      <c r="H8" s="42" t="s">
        <v>67</v>
      </c>
      <c r="I8" s="42" t="s">
        <v>67</v>
      </c>
      <c r="J8" s="42" t="s">
        <v>67</v>
      </c>
      <c r="K8" s="42" t="s">
        <v>67</v>
      </c>
      <c r="L8" s="42" t="s">
        <v>67</v>
      </c>
      <c r="M8" s="42" t="s">
        <v>67</v>
      </c>
      <c r="N8" s="42" t="s">
        <v>67</v>
      </c>
      <c r="O8" s="42" t="s">
        <v>67</v>
      </c>
      <c r="P8" s="42"/>
      <c r="Q8" s="42" t="s">
        <v>67</v>
      </c>
      <c r="R8" s="42" t="s">
        <v>67</v>
      </c>
    </row>
    <row r="9" spans="1:18" s="10" customFormat="1" ht="22.5" customHeight="1">
      <c r="A9" s="43"/>
      <c r="B9" s="44"/>
      <c r="C9" s="44"/>
      <c r="D9" s="44"/>
      <c r="E9" s="44"/>
      <c r="F9" s="44"/>
      <c r="G9" s="44"/>
      <c r="H9" s="45" t="s">
        <v>67</v>
      </c>
      <c r="I9" s="45" t="s">
        <v>67</v>
      </c>
      <c r="J9" s="45" t="s">
        <v>67</v>
      </c>
      <c r="K9" s="45" t="s">
        <v>67</v>
      </c>
      <c r="L9" s="42" t="s">
        <v>67</v>
      </c>
      <c r="M9" s="45" t="s">
        <v>67</v>
      </c>
      <c r="N9" s="45" t="s">
        <v>67</v>
      </c>
      <c r="O9" s="45" t="s">
        <v>67</v>
      </c>
      <c r="P9" s="45"/>
      <c r="Q9" s="42" t="s">
        <v>67</v>
      </c>
      <c r="R9" s="45" t="s">
        <v>67</v>
      </c>
    </row>
    <row r="10" spans="1:18" s="10" customFormat="1" ht="22.5" customHeight="1">
      <c r="A10" s="223" t="s">
        <v>116</v>
      </c>
      <c r="B10" s="223"/>
      <c r="C10" s="223"/>
      <c r="D10" s="223"/>
      <c r="E10" s="223"/>
      <c r="F10" s="223"/>
      <c r="G10" s="223"/>
      <c r="H10" s="46"/>
      <c r="I10" s="46"/>
      <c r="J10" s="46"/>
      <c r="K10" s="46"/>
      <c r="L10" s="52"/>
      <c r="M10" s="46"/>
      <c r="N10" s="46"/>
      <c r="O10" s="46"/>
      <c r="P10" s="46"/>
      <c r="Q10" s="52"/>
      <c r="R10" s="46"/>
    </row>
    <row r="11" spans="1:7" s="10" customFormat="1" ht="14.25" customHeight="1">
      <c r="A11" s="9" t="s">
        <v>867</v>
      </c>
      <c r="B11" s="47"/>
      <c r="C11" s="47"/>
      <c r="D11" s="47"/>
      <c r="E11" s="47"/>
      <c r="F11" s="47"/>
      <c r="G11" s="47"/>
    </row>
  </sheetData>
  <sheetProtection/>
  <mergeCells count="17">
    <mergeCell ref="L5:L6"/>
    <mergeCell ref="F4:F6"/>
    <mergeCell ref="G4:G6"/>
    <mergeCell ref="H5:H6"/>
    <mergeCell ref="I5:I6"/>
    <mergeCell ref="J5:J6"/>
    <mergeCell ref="K5:K6"/>
    <mergeCell ref="A2:R2"/>
    <mergeCell ref="A3:D3"/>
    <mergeCell ref="H4:R4"/>
    <mergeCell ref="M5:R5"/>
    <mergeCell ref="A10:G10"/>
    <mergeCell ref="A4:A6"/>
    <mergeCell ref="B4:B6"/>
    <mergeCell ref="C4:C6"/>
    <mergeCell ref="D4:D6"/>
    <mergeCell ref="E4:E6"/>
  </mergeCells>
  <printOptions/>
  <pageMargins left="0.71" right="0.71" top="0.75" bottom="0.75" header="0.31" footer="0.31"/>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codeName="Sheet16">
    <pageSetUpPr fitToPage="1"/>
  </sheetPr>
  <dimension ref="A1:N9"/>
  <sheetViews>
    <sheetView zoomScale="85" zoomScaleNormal="85" workbookViewId="0" topLeftCell="A1">
      <selection activeCell="A9" sqref="A9"/>
    </sheetView>
  </sheetViews>
  <sheetFormatPr defaultColWidth="8.8515625" defaultRowHeight="14.25" customHeight="1"/>
  <cols>
    <col min="1" max="1" width="37.7109375" style="20" customWidth="1"/>
    <col min="2" max="4" width="13.421875" style="20" customWidth="1"/>
    <col min="5" max="14" width="10.28125" style="20" customWidth="1"/>
    <col min="15" max="15" width="9.140625" style="13" customWidth="1"/>
    <col min="16" max="248" width="9.140625" style="13" bestFit="1" customWidth="1"/>
    <col min="249" max="16384" width="8.8515625" style="13" customWidth="1"/>
  </cols>
  <sheetData>
    <row r="1" spans="1:14" ht="13.5" customHeight="1">
      <c r="A1" s="21"/>
      <c r="B1" s="21"/>
      <c r="C1" s="21"/>
      <c r="D1" s="22"/>
      <c r="N1" s="20" t="s">
        <v>868</v>
      </c>
    </row>
    <row r="2" spans="1:14" ht="27.75" customHeight="1">
      <c r="A2" s="270" t="s">
        <v>869</v>
      </c>
      <c r="B2" s="184"/>
      <c r="C2" s="184"/>
      <c r="D2" s="184"/>
      <c r="E2" s="184"/>
      <c r="F2" s="184"/>
      <c r="G2" s="184"/>
      <c r="H2" s="184"/>
      <c r="I2" s="184"/>
      <c r="J2" s="184"/>
      <c r="K2" s="184"/>
      <c r="L2" s="184"/>
      <c r="M2" s="184"/>
      <c r="N2" s="184"/>
    </row>
    <row r="3" spans="1:14" s="10" customFormat="1" ht="18" customHeight="1">
      <c r="A3" s="204" t="s">
        <v>153</v>
      </c>
      <c r="B3" s="205"/>
      <c r="C3" s="205"/>
      <c r="D3" s="298"/>
      <c r="E3" s="236"/>
      <c r="F3" s="236"/>
      <c r="G3" s="236"/>
      <c r="H3" s="236"/>
      <c r="I3" s="236"/>
      <c r="N3" s="37" t="s">
        <v>366</v>
      </c>
    </row>
    <row r="4" spans="1:14" s="10" customFormat="1" ht="19.5" customHeight="1">
      <c r="A4" s="180" t="s">
        <v>870</v>
      </c>
      <c r="B4" s="178" t="s">
        <v>380</v>
      </c>
      <c r="C4" s="206"/>
      <c r="D4" s="206"/>
      <c r="E4" s="223" t="s">
        <v>871</v>
      </c>
      <c r="F4" s="223"/>
      <c r="G4" s="223"/>
      <c r="H4" s="223"/>
      <c r="I4" s="223"/>
      <c r="J4" s="223"/>
      <c r="K4" s="223"/>
      <c r="L4" s="223"/>
      <c r="M4" s="223"/>
      <c r="N4" s="223"/>
    </row>
    <row r="5" spans="1:14" s="10" customFormat="1" ht="40.5" customHeight="1">
      <c r="A5" s="181"/>
      <c r="B5" s="30" t="s">
        <v>52</v>
      </c>
      <c r="C5" s="31" t="s">
        <v>55</v>
      </c>
      <c r="D5" s="32" t="s">
        <v>872</v>
      </c>
      <c r="E5" s="29" t="s">
        <v>873</v>
      </c>
      <c r="F5" s="29" t="s">
        <v>874</v>
      </c>
      <c r="G5" s="29" t="s">
        <v>875</v>
      </c>
      <c r="H5" s="29" t="s">
        <v>876</v>
      </c>
      <c r="I5" s="29" t="s">
        <v>877</v>
      </c>
      <c r="J5" s="29" t="s">
        <v>878</v>
      </c>
      <c r="K5" s="29" t="s">
        <v>879</v>
      </c>
      <c r="L5" s="29" t="s">
        <v>880</v>
      </c>
      <c r="M5" s="29" t="s">
        <v>881</v>
      </c>
      <c r="N5" s="29" t="s">
        <v>882</v>
      </c>
    </row>
    <row r="6" spans="1:14" s="10" customFormat="1" ht="19.5" customHeight="1">
      <c r="A6" s="33">
        <v>1</v>
      </c>
      <c r="B6" s="33">
        <v>2</v>
      </c>
      <c r="C6" s="33">
        <v>3</v>
      </c>
      <c r="D6" s="34">
        <v>4</v>
      </c>
      <c r="E6" s="33">
        <v>5</v>
      </c>
      <c r="F6" s="33">
        <v>6</v>
      </c>
      <c r="G6" s="33">
        <v>7</v>
      </c>
      <c r="H6" s="34">
        <v>8</v>
      </c>
      <c r="I6" s="33">
        <v>9</v>
      </c>
      <c r="J6" s="33">
        <v>10</v>
      </c>
      <c r="K6" s="33">
        <v>11</v>
      </c>
      <c r="L6" s="34">
        <v>12</v>
      </c>
      <c r="M6" s="33">
        <v>13</v>
      </c>
      <c r="N6" s="33">
        <v>14</v>
      </c>
    </row>
    <row r="7" spans="1:14" s="10" customFormat="1" ht="19.5" customHeight="1">
      <c r="A7" s="16" t="s">
        <v>67</v>
      </c>
      <c r="B7" s="35" t="s">
        <v>67</v>
      </c>
      <c r="C7" s="35" t="s">
        <v>67</v>
      </c>
      <c r="D7" s="36" t="s">
        <v>67</v>
      </c>
      <c r="E7" s="35" t="s">
        <v>67</v>
      </c>
      <c r="F7" s="35" t="s">
        <v>67</v>
      </c>
      <c r="G7" s="35" t="s">
        <v>67</v>
      </c>
      <c r="H7" s="35" t="s">
        <v>67</v>
      </c>
      <c r="I7" s="35" t="s">
        <v>67</v>
      </c>
      <c r="J7" s="35" t="s">
        <v>67</v>
      </c>
      <c r="K7" s="35" t="s">
        <v>67</v>
      </c>
      <c r="L7" s="35" t="s">
        <v>67</v>
      </c>
      <c r="M7" s="35" t="s">
        <v>67</v>
      </c>
      <c r="N7" s="35" t="s">
        <v>67</v>
      </c>
    </row>
    <row r="8" spans="1:14" s="10" customFormat="1" ht="19.5" customHeight="1">
      <c r="A8" s="17" t="s">
        <v>67</v>
      </c>
      <c r="B8" s="35" t="s">
        <v>67</v>
      </c>
      <c r="C8" s="35" t="s">
        <v>67</v>
      </c>
      <c r="D8" s="36" t="s">
        <v>67</v>
      </c>
      <c r="E8" s="35" t="s">
        <v>67</v>
      </c>
      <c r="F8" s="35" t="s">
        <v>67</v>
      </c>
      <c r="G8" s="35" t="s">
        <v>67</v>
      </c>
      <c r="H8" s="35" t="s">
        <v>67</v>
      </c>
      <c r="I8" s="35" t="s">
        <v>67</v>
      </c>
      <c r="J8" s="35" t="s">
        <v>67</v>
      </c>
      <c r="K8" s="35" t="s">
        <v>67</v>
      </c>
      <c r="L8" s="35" t="s">
        <v>67</v>
      </c>
      <c r="M8" s="35" t="s">
        <v>67</v>
      </c>
      <c r="N8" s="35" t="s">
        <v>67</v>
      </c>
    </row>
    <row r="9" s="10" customFormat="1" ht="14.25" customHeight="1">
      <c r="A9" s="9" t="s">
        <v>883</v>
      </c>
    </row>
  </sheetData>
  <sheetProtection/>
  <mergeCells count="5">
    <mergeCell ref="A2:N2"/>
    <mergeCell ref="A3:I3"/>
    <mergeCell ref="B4:D4"/>
    <mergeCell ref="E4:N4"/>
    <mergeCell ref="A4:A5"/>
  </mergeCells>
  <printOptions horizontalCentered="1"/>
  <pageMargins left="0.39" right="0.39" top="0.51" bottom="0.51" header="0.31" footer="0.31"/>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codeName="Sheet17">
    <pageSetUpPr fitToPage="1"/>
  </sheetPr>
  <dimension ref="A1:J8"/>
  <sheetViews>
    <sheetView zoomScale="85" zoomScaleNormal="85" workbookViewId="0" topLeftCell="A1">
      <selection activeCell="B36" sqref="B36"/>
    </sheetView>
  </sheetViews>
  <sheetFormatPr defaultColWidth="9.140625" defaultRowHeight="12.75"/>
  <cols>
    <col min="1" max="1" width="34.28125" style="12" customWidth="1"/>
    <col min="2" max="2" width="29.0039062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18.8515625" style="12" customWidth="1"/>
    <col min="11" max="11" width="9.140625" style="13" customWidth="1"/>
    <col min="12" max="16384" width="9.140625" style="13" customWidth="1"/>
  </cols>
  <sheetData>
    <row r="1" ht="12" customHeight="1">
      <c r="J1" s="19" t="s">
        <v>884</v>
      </c>
    </row>
    <row r="2" spans="1:10" ht="28.5" customHeight="1">
      <c r="A2" s="174" t="s">
        <v>885</v>
      </c>
      <c r="B2" s="184"/>
      <c r="C2" s="184"/>
      <c r="D2" s="184"/>
      <c r="E2" s="184"/>
      <c r="F2" s="185"/>
      <c r="G2" s="184"/>
      <c r="H2" s="185"/>
      <c r="I2" s="185"/>
      <c r="J2" s="184"/>
    </row>
    <row r="3" spans="1:8" s="10" customFormat="1" ht="17.25" customHeight="1">
      <c r="A3" s="265" t="s">
        <v>153</v>
      </c>
      <c r="B3" s="266"/>
      <c r="C3" s="266"/>
      <c r="D3" s="266"/>
      <c r="E3" s="266"/>
      <c r="F3" s="266"/>
      <c r="G3" s="266"/>
      <c r="H3" s="266"/>
    </row>
    <row r="4" spans="1:10" s="10" customFormat="1" ht="44.25" customHeight="1">
      <c r="A4" s="14" t="s">
        <v>539</v>
      </c>
      <c r="B4" s="14" t="s">
        <v>540</v>
      </c>
      <c r="C4" s="14" t="s">
        <v>541</v>
      </c>
      <c r="D4" s="14" t="s">
        <v>542</v>
      </c>
      <c r="E4" s="14" t="s">
        <v>543</v>
      </c>
      <c r="F4" s="15" t="s">
        <v>544</v>
      </c>
      <c r="G4" s="14" t="s">
        <v>545</v>
      </c>
      <c r="H4" s="15" t="s">
        <v>546</v>
      </c>
      <c r="I4" s="15" t="s">
        <v>547</v>
      </c>
      <c r="J4" s="14" t="s">
        <v>548</v>
      </c>
    </row>
    <row r="5" spans="1:10" s="10" customFormat="1" ht="14.25" customHeight="1">
      <c r="A5" s="14">
        <v>1</v>
      </c>
      <c r="B5" s="14">
        <v>2</v>
      </c>
      <c r="C5" s="14">
        <v>3</v>
      </c>
      <c r="D5" s="14">
        <v>4</v>
      </c>
      <c r="E5" s="14">
        <v>5</v>
      </c>
      <c r="F5" s="15">
        <v>6</v>
      </c>
      <c r="G5" s="14">
        <v>7</v>
      </c>
      <c r="H5" s="15">
        <v>8</v>
      </c>
      <c r="I5" s="15">
        <v>9</v>
      </c>
      <c r="J5" s="14">
        <v>10</v>
      </c>
    </row>
    <row r="6" spans="1:10" s="10" customFormat="1" ht="21" customHeight="1">
      <c r="A6" s="16" t="s">
        <v>67</v>
      </c>
      <c r="B6" s="17"/>
      <c r="C6" s="17"/>
      <c r="D6" s="17"/>
      <c r="E6" s="14"/>
      <c r="F6" s="15"/>
      <c r="G6" s="14"/>
      <c r="H6" s="15"/>
      <c r="I6" s="15"/>
      <c r="J6" s="14"/>
    </row>
    <row r="7" spans="1:10" s="10" customFormat="1" ht="21" customHeight="1">
      <c r="A7" s="18" t="s">
        <v>67</v>
      </c>
      <c r="B7" s="18" t="s">
        <v>67</v>
      </c>
      <c r="C7" s="18" t="s">
        <v>67</v>
      </c>
      <c r="D7" s="18" t="s">
        <v>67</v>
      </c>
      <c r="E7" s="16" t="s">
        <v>67</v>
      </c>
      <c r="F7" s="18" t="s">
        <v>67</v>
      </c>
      <c r="G7" s="16" t="s">
        <v>67</v>
      </c>
      <c r="H7" s="18" t="s">
        <v>67</v>
      </c>
      <c r="I7" s="18" t="s">
        <v>67</v>
      </c>
      <c r="J7" s="16" t="s">
        <v>67</v>
      </c>
    </row>
    <row r="8" s="11" customFormat="1" ht="24.75" customHeight="1">
      <c r="A8" s="9" t="s">
        <v>883</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8.xml><?xml version="1.0" encoding="utf-8"?>
<worksheet xmlns="http://schemas.openxmlformats.org/spreadsheetml/2006/main" xmlns:r="http://schemas.openxmlformats.org/officeDocument/2006/relationships">
  <sheetPr codeName="Sheet18">
    <pageSetUpPr fitToPage="1"/>
  </sheetPr>
  <dimension ref="A1:H10"/>
  <sheetViews>
    <sheetView tabSelected="1" zoomScale="70" zoomScaleNormal="70" workbookViewId="0" topLeftCell="A1">
      <selection activeCell="G20" sqref="G20"/>
    </sheetView>
  </sheetViews>
  <sheetFormatPr defaultColWidth="9.140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customWidth="1"/>
  </cols>
  <sheetData>
    <row r="1" ht="12.75">
      <c r="H1" s="3" t="s">
        <v>886</v>
      </c>
    </row>
    <row r="2" spans="1:8" ht="27">
      <c r="A2" s="299" t="s">
        <v>887</v>
      </c>
      <c r="B2" s="299"/>
      <c r="C2" s="299"/>
      <c r="D2" s="299"/>
      <c r="E2" s="299"/>
      <c r="F2" s="299"/>
      <c r="G2" s="299"/>
      <c r="H2" s="299"/>
    </row>
    <row r="3" spans="1:2" s="1" customFormat="1" ht="12.75">
      <c r="A3" s="4" t="s">
        <v>153</v>
      </c>
      <c r="B3" s="4"/>
    </row>
    <row r="4" spans="1:8" s="1" customFormat="1" ht="18" customHeight="1">
      <c r="A4" s="303" t="s">
        <v>375</v>
      </c>
      <c r="B4" s="303" t="s">
        <v>888</v>
      </c>
      <c r="C4" s="303" t="s">
        <v>889</v>
      </c>
      <c r="D4" s="303" t="s">
        <v>890</v>
      </c>
      <c r="E4" s="303" t="s">
        <v>891</v>
      </c>
      <c r="F4" s="300" t="s">
        <v>892</v>
      </c>
      <c r="G4" s="301"/>
      <c r="H4" s="302"/>
    </row>
    <row r="5" spans="1:8" s="1" customFormat="1" ht="18" customHeight="1">
      <c r="A5" s="304"/>
      <c r="B5" s="304"/>
      <c r="C5" s="304"/>
      <c r="D5" s="304"/>
      <c r="E5" s="304"/>
      <c r="F5" s="5" t="s">
        <v>839</v>
      </c>
      <c r="G5" s="5" t="s">
        <v>893</v>
      </c>
      <c r="H5" s="5" t="s">
        <v>894</v>
      </c>
    </row>
    <row r="6" spans="1:8" s="1" customFormat="1" ht="21" customHeight="1">
      <c r="A6" s="6">
        <v>1</v>
      </c>
      <c r="B6" s="6">
        <v>2</v>
      </c>
      <c r="C6" s="6">
        <v>3</v>
      </c>
      <c r="D6" s="6">
        <v>4</v>
      </c>
      <c r="E6" s="6">
        <v>5</v>
      </c>
      <c r="F6" s="6">
        <v>6</v>
      </c>
      <c r="G6" s="6">
        <v>7</v>
      </c>
      <c r="H6" s="6">
        <v>8</v>
      </c>
    </row>
    <row r="7" spans="1:8" s="1" customFormat="1" ht="33" customHeight="1">
      <c r="A7" s="7"/>
      <c r="B7" s="7"/>
      <c r="C7" s="7"/>
      <c r="D7" s="7"/>
      <c r="E7" s="7"/>
      <c r="F7" s="6"/>
      <c r="G7" s="6"/>
      <c r="H7" s="6"/>
    </row>
    <row r="8" spans="1:8" s="1" customFormat="1" ht="24" customHeight="1">
      <c r="A8" s="8"/>
      <c r="B8" s="8"/>
      <c r="C8" s="8"/>
      <c r="D8" s="8"/>
      <c r="E8" s="8"/>
      <c r="F8" s="6"/>
      <c r="G8" s="6"/>
      <c r="H8" s="6"/>
    </row>
    <row r="9" spans="1:8" s="1" customFormat="1" ht="24" customHeight="1">
      <c r="A9" s="8"/>
      <c r="B9" s="8"/>
      <c r="C9" s="8"/>
      <c r="D9" s="8"/>
      <c r="E9" s="8"/>
      <c r="F9" s="6"/>
      <c r="G9" s="6"/>
      <c r="H9" s="6"/>
    </row>
    <row r="10" s="1" customFormat="1" ht="27" customHeight="1">
      <c r="A10" s="9" t="s">
        <v>895</v>
      </c>
    </row>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codeName="Sheet2">
    <pageSetUpPr fitToPage="1"/>
  </sheetPr>
  <dimension ref="A1:T10"/>
  <sheetViews>
    <sheetView workbookViewId="0" topLeftCell="A1">
      <selection activeCell="N10" sqref="N10"/>
    </sheetView>
  </sheetViews>
  <sheetFormatPr defaultColWidth="8.00390625" defaultRowHeight="14.25" customHeight="1"/>
  <cols>
    <col min="1" max="1" width="21.140625" style="20" customWidth="1"/>
    <col min="2" max="2" width="26.57421875" style="20" customWidth="1"/>
    <col min="3" max="8" width="12.57421875" style="20" customWidth="1"/>
    <col min="9" max="9" width="8.8515625" style="20" customWidth="1"/>
    <col min="10" max="14" width="12.57421875" style="20" customWidth="1"/>
    <col min="15" max="15" width="8.00390625" style="13" customWidth="1"/>
    <col min="16" max="16" width="9.57421875" style="13" customWidth="1"/>
    <col min="17" max="17" width="9.7109375" style="13" customWidth="1"/>
    <col min="18" max="18" width="10.57421875" style="13" customWidth="1"/>
    <col min="19" max="20" width="10.140625" style="20" customWidth="1"/>
    <col min="21" max="21" width="8.00390625" style="13" customWidth="1"/>
    <col min="22" max="16384" width="8.00390625" style="13" customWidth="1"/>
  </cols>
  <sheetData>
    <row r="1" spans="1:20" ht="12" customHeight="1">
      <c r="A1" s="21"/>
      <c r="B1" s="21"/>
      <c r="C1" s="21"/>
      <c r="D1" s="21"/>
      <c r="E1" s="21"/>
      <c r="F1" s="21"/>
      <c r="G1" s="21"/>
      <c r="H1" s="21"/>
      <c r="I1" s="21"/>
      <c r="J1" s="21"/>
      <c r="K1" s="21"/>
      <c r="L1" s="21"/>
      <c r="M1" s="21"/>
      <c r="N1" s="21"/>
      <c r="O1" s="157"/>
      <c r="P1" s="157"/>
      <c r="Q1" s="157"/>
      <c r="R1" s="157"/>
      <c r="S1" s="182" t="s">
        <v>48</v>
      </c>
      <c r="T1" s="182" t="s">
        <v>48</v>
      </c>
    </row>
    <row r="2" spans="1:20" ht="30" customHeight="1">
      <c r="A2" s="183" t="s">
        <v>49</v>
      </c>
      <c r="B2" s="184"/>
      <c r="C2" s="184"/>
      <c r="D2" s="184"/>
      <c r="E2" s="184"/>
      <c r="F2" s="184"/>
      <c r="G2" s="184"/>
      <c r="H2" s="184"/>
      <c r="I2" s="184"/>
      <c r="J2" s="184"/>
      <c r="K2" s="184"/>
      <c r="L2" s="184"/>
      <c r="M2" s="184"/>
      <c r="N2" s="184"/>
      <c r="O2" s="185"/>
      <c r="P2" s="185"/>
      <c r="Q2" s="185"/>
      <c r="R2" s="185"/>
      <c r="S2" s="184"/>
      <c r="T2" s="185"/>
    </row>
    <row r="3" spans="1:20" s="10" customFormat="1" ht="20.25" customHeight="1">
      <c r="A3" s="176" t="s">
        <v>2</v>
      </c>
      <c r="B3" s="186"/>
      <c r="C3" s="186"/>
      <c r="D3" s="186"/>
      <c r="E3" s="21"/>
      <c r="F3" s="21"/>
      <c r="G3" s="21"/>
      <c r="H3" s="21"/>
      <c r="I3" s="21"/>
      <c r="J3" s="21"/>
      <c r="K3" s="21"/>
      <c r="L3" s="21"/>
      <c r="M3" s="21"/>
      <c r="N3" s="21"/>
      <c r="O3" s="157"/>
      <c r="P3" s="157"/>
      <c r="Q3" s="157"/>
      <c r="R3" s="157"/>
      <c r="S3" s="187" t="s">
        <v>3</v>
      </c>
      <c r="T3" s="187" t="s">
        <v>3</v>
      </c>
    </row>
    <row r="4" spans="1:20" s="10" customFormat="1" ht="18.75" customHeight="1">
      <c r="A4" s="195" t="s">
        <v>50</v>
      </c>
      <c r="B4" s="198" t="s">
        <v>51</v>
      </c>
      <c r="C4" s="198" t="s">
        <v>52</v>
      </c>
      <c r="D4" s="188" t="s">
        <v>53</v>
      </c>
      <c r="E4" s="189"/>
      <c r="F4" s="189"/>
      <c r="G4" s="189"/>
      <c r="H4" s="189"/>
      <c r="I4" s="189"/>
      <c r="J4" s="189"/>
      <c r="K4" s="189"/>
      <c r="L4" s="189"/>
      <c r="M4" s="189"/>
      <c r="N4" s="190"/>
      <c r="O4" s="188" t="s">
        <v>44</v>
      </c>
      <c r="P4" s="188"/>
      <c r="Q4" s="188"/>
      <c r="R4" s="188"/>
      <c r="S4" s="189"/>
      <c r="T4" s="191"/>
    </row>
    <row r="5" spans="1:20" s="10" customFormat="1" ht="18.75" customHeight="1">
      <c r="A5" s="196"/>
      <c r="B5" s="199"/>
      <c r="C5" s="199"/>
      <c r="D5" s="201" t="s">
        <v>54</v>
      </c>
      <c r="E5" s="201" t="s">
        <v>55</v>
      </c>
      <c r="F5" s="201" t="s">
        <v>56</v>
      </c>
      <c r="G5" s="201" t="s">
        <v>57</v>
      </c>
      <c r="H5" s="201" t="s">
        <v>58</v>
      </c>
      <c r="I5" s="192" t="s">
        <v>59</v>
      </c>
      <c r="J5" s="189"/>
      <c r="K5" s="189"/>
      <c r="L5" s="189"/>
      <c r="M5" s="189"/>
      <c r="N5" s="190"/>
      <c r="O5" s="195" t="s">
        <v>54</v>
      </c>
      <c r="P5" s="195" t="s">
        <v>55</v>
      </c>
      <c r="Q5" s="195" t="s">
        <v>56</v>
      </c>
      <c r="R5" s="195" t="s">
        <v>57</v>
      </c>
      <c r="S5" s="195" t="s">
        <v>58</v>
      </c>
      <c r="T5" s="195" t="s">
        <v>59</v>
      </c>
    </row>
    <row r="6" spans="1:20" s="10" customFormat="1" ht="33.75" customHeight="1">
      <c r="A6" s="197"/>
      <c r="B6" s="200"/>
      <c r="C6" s="200"/>
      <c r="D6" s="197"/>
      <c r="E6" s="197"/>
      <c r="F6" s="197"/>
      <c r="G6" s="197"/>
      <c r="H6" s="197"/>
      <c r="I6" s="156" t="s">
        <v>54</v>
      </c>
      <c r="J6" s="156" t="s">
        <v>60</v>
      </c>
      <c r="K6" s="156" t="s">
        <v>61</v>
      </c>
      <c r="L6" s="156" t="s">
        <v>62</v>
      </c>
      <c r="M6" s="156" t="s">
        <v>63</v>
      </c>
      <c r="N6" s="156" t="s">
        <v>64</v>
      </c>
      <c r="O6" s="202"/>
      <c r="P6" s="202"/>
      <c r="Q6" s="202"/>
      <c r="R6" s="202"/>
      <c r="S6" s="202"/>
      <c r="T6" s="202"/>
    </row>
    <row r="7" spans="1:20" s="10" customFormat="1" ht="16.5" customHeight="1">
      <c r="A7" s="27">
        <v>1</v>
      </c>
      <c r="B7" s="33">
        <v>2</v>
      </c>
      <c r="C7" s="33">
        <v>3</v>
      </c>
      <c r="D7" s="27">
        <v>4</v>
      </c>
      <c r="E7" s="33">
        <v>5</v>
      </c>
      <c r="F7" s="33">
        <v>6</v>
      </c>
      <c r="G7" s="27">
        <v>7</v>
      </c>
      <c r="H7" s="33">
        <v>8</v>
      </c>
      <c r="I7" s="33">
        <v>9</v>
      </c>
      <c r="J7" s="27">
        <v>10</v>
      </c>
      <c r="K7" s="33">
        <v>11</v>
      </c>
      <c r="L7" s="33">
        <v>12</v>
      </c>
      <c r="M7" s="27">
        <v>13</v>
      </c>
      <c r="N7" s="33">
        <v>14</v>
      </c>
      <c r="O7" s="33">
        <v>15</v>
      </c>
      <c r="P7" s="27">
        <v>16</v>
      </c>
      <c r="Q7" s="33">
        <v>17</v>
      </c>
      <c r="R7" s="33">
        <v>18</v>
      </c>
      <c r="S7" s="27">
        <v>19</v>
      </c>
      <c r="T7" s="33">
        <v>20</v>
      </c>
    </row>
    <row r="8" spans="1:20" ht="16.5" customHeight="1">
      <c r="A8" s="85" t="s">
        <v>65</v>
      </c>
      <c r="B8" s="85" t="s">
        <v>66</v>
      </c>
      <c r="C8" s="98">
        <v>2809.064732</v>
      </c>
      <c r="D8" s="98">
        <v>2809.064732</v>
      </c>
      <c r="E8" s="66">
        <v>1809.064732</v>
      </c>
      <c r="F8" s="66"/>
      <c r="G8" s="66"/>
      <c r="H8" s="66"/>
      <c r="I8" s="66">
        <v>1000</v>
      </c>
      <c r="J8" s="66"/>
      <c r="K8" s="66"/>
      <c r="L8" s="66">
        <v>500</v>
      </c>
      <c r="M8" s="66"/>
      <c r="N8" s="66">
        <v>500</v>
      </c>
      <c r="O8" s="66"/>
      <c r="P8" s="66"/>
      <c r="Q8" s="158"/>
      <c r="R8" s="62" t="s">
        <v>67</v>
      </c>
      <c r="S8" s="61"/>
      <c r="T8" s="159"/>
    </row>
    <row r="9" spans="1:20" ht="16.5" customHeight="1">
      <c r="A9" s="85" t="s">
        <v>68</v>
      </c>
      <c r="B9" s="85" t="s">
        <v>69</v>
      </c>
      <c r="C9" s="98">
        <v>2809.064732</v>
      </c>
      <c r="D9" s="98">
        <v>2809.064732</v>
      </c>
      <c r="E9" s="66">
        <v>1809.064732</v>
      </c>
      <c r="F9" s="66"/>
      <c r="G9" s="66"/>
      <c r="H9" s="66"/>
      <c r="I9" s="66">
        <v>1000</v>
      </c>
      <c r="J9" s="66"/>
      <c r="K9" s="66"/>
      <c r="L9" s="66">
        <v>500</v>
      </c>
      <c r="M9" s="66"/>
      <c r="N9" s="66">
        <v>500</v>
      </c>
      <c r="O9" s="66"/>
      <c r="P9" s="66"/>
      <c r="Q9" s="158"/>
      <c r="R9" s="62"/>
      <c r="S9" s="93"/>
      <c r="T9" s="93"/>
    </row>
    <row r="10" spans="1:20" ht="14.25" customHeight="1">
      <c r="A10" s="193" t="s">
        <v>52</v>
      </c>
      <c r="B10" s="194"/>
      <c r="C10" s="66">
        <v>2809.064732</v>
      </c>
      <c r="D10" s="66">
        <v>2809.064732</v>
      </c>
      <c r="E10" s="66">
        <v>1809.064732</v>
      </c>
      <c r="F10" s="66"/>
      <c r="G10" s="66"/>
      <c r="H10" s="66"/>
      <c r="I10" s="66">
        <v>1000</v>
      </c>
      <c r="J10" s="66"/>
      <c r="K10" s="66"/>
      <c r="L10" s="66">
        <v>500</v>
      </c>
      <c r="M10" s="66"/>
      <c r="N10" s="66">
        <v>500</v>
      </c>
      <c r="O10" s="66"/>
      <c r="P10" s="66"/>
      <c r="Q10" s="158"/>
      <c r="R10" s="159" t="s">
        <v>67</v>
      </c>
      <c r="S10" s="159"/>
      <c r="T10" s="159"/>
    </row>
  </sheetData>
  <sheetProtection/>
  <mergeCells count="22">
    <mergeCell ref="O5:O6"/>
    <mergeCell ref="P5:P6"/>
    <mergeCell ref="Q5:Q6"/>
    <mergeCell ref="R5:R6"/>
    <mergeCell ref="S5:S6"/>
    <mergeCell ref="T5:T6"/>
    <mergeCell ref="I5:N5"/>
    <mergeCell ref="A10:B10"/>
    <mergeCell ref="A4:A6"/>
    <mergeCell ref="B4:B6"/>
    <mergeCell ref="C4:C6"/>
    <mergeCell ref="D5:D6"/>
    <mergeCell ref="E5:E6"/>
    <mergeCell ref="F5:F6"/>
    <mergeCell ref="G5:G6"/>
    <mergeCell ref="H5:H6"/>
    <mergeCell ref="S1:T1"/>
    <mergeCell ref="A2:T2"/>
    <mergeCell ref="A3:D3"/>
    <mergeCell ref="S3:T3"/>
    <mergeCell ref="D4:N4"/>
    <mergeCell ref="O4:T4"/>
  </mergeCells>
  <printOptions horizontalCentered="1"/>
  <pageMargins left="0.39" right="0.39" top="0.51" bottom="0.51" header="0.31" footer="0.31"/>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codeName="Sheet3">
    <pageSetUpPr fitToPage="1"/>
  </sheetPr>
  <dimension ref="A1:Q23"/>
  <sheetViews>
    <sheetView workbookViewId="0" topLeftCell="A1">
      <selection activeCell="H20" activeCellId="3" sqref="H7 H11 H15 H20"/>
    </sheetView>
  </sheetViews>
  <sheetFormatPr defaultColWidth="9.140625" defaultRowHeight="14.25" customHeight="1"/>
  <cols>
    <col min="1" max="1" width="14.28125" style="20" customWidth="1"/>
    <col min="2" max="2" width="32.8515625" style="20" customWidth="1"/>
    <col min="3" max="3" width="15.421875" style="20" customWidth="1"/>
    <col min="4" max="6" width="18.8515625" style="20" customWidth="1"/>
    <col min="7" max="7" width="15.57421875" style="20" customWidth="1"/>
    <col min="8" max="8" width="14.140625" style="20" customWidth="1"/>
    <col min="9" max="13" width="18.8515625" style="20" customWidth="1"/>
    <col min="14" max="14" width="9.140625" style="20" customWidth="1"/>
    <col min="15" max="16384" width="9.140625" style="20" customWidth="1"/>
  </cols>
  <sheetData>
    <row r="1" spans="1:17" s="155" customFormat="1" ht="15.75" customHeight="1">
      <c r="A1" s="20"/>
      <c r="B1" s="20"/>
      <c r="C1" s="20"/>
      <c r="D1" s="20"/>
      <c r="E1" s="20"/>
      <c r="F1" s="20"/>
      <c r="G1" s="20"/>
      <c r="H1" s="20"/>
      <c r="I1" s="20"/>
      <c r="J1" s="20"/>
      <c r="K1" s="20"/>
      <c r="L1" s="20"/>
      <c r="M1" s="20"/>
      <c r="N1" s="20"/>
      <c r="O1" s="20"/>
      <c r="P1" s="182" t="s">
        <v>70</v>
      </c>
      <c r="Q1" s="182"/>
    </row>
    <row r="2" spans="1:17" s="155" customFormat="1" ht="39" customHeight="1">
      <c r="A2" s="174" t="s">
        <v>71</v>
      </c>
      <c r="B2" s="174"/>
      <c r="C2" s="174"/>
      <c r="D2" s="174"/>
      <c r="E2" s="174"/>
      <c r="F2" s="174"/>
      <c r="G2" s="174"/>
      <c r="H2" s="174"/>
      <c r="I2" s="174"/>
      <c r="J2" s="174"/>
      <c r="K2" s="174"/>
      <c r="L2" s="174"/>
      <c r="M2" s="174"/>
      <c r="N2" s="174"/>
      <c r="O2" s="174"/>
      <c r="P2" s="174"/>
      <c r="Q2" s="174"/>
    </row>
    <row r="3" spans="1:17" s="21" customFormat="1" ht="24" customHeight="1">
      <c r="A3" s="203" t="s">
        <v>2</v>
      </c>
      <c r="B3" s="204"/>
      <c r="C3" s="205"/>
      <c r="D3" s="205"/>
      <c r="E3" s="205"/>
      <c r="F3" s="205"/>
      <c r="G3" s="205"/>
      <c r="H3" s="205"/>
      <c r="I3" s="205"/>
      <c r="J3" s="205"/>
      <c r="K3" s="205"/>
      <c r="L3" s="205"/>
      <c r="M3" s="205"/>
      <c r="N3" s="205"/>
      <c r="Q3" s="68" t="s">
        <v>3</v>
      </c>
    </row>
    <row r="4" spans="1:17" s="155" customFormat="1" ht="18.75" customHeight="1">
      <c r="A4" s="211" t="s">
        <v>72</v>
      </c>
      <c r="B4" s="211" t="s">
        <v>73</v>
      </c>
      <c r="C4" s="180" t="s">
        <v>52</v>
      </c>
      <c r="D4" s="178" t="s">
        <v>74</v>
      </c>
      <c r="E4" s="179"/>
      <c r="F4" s="178" t="s">
        <v>75</v>
      </c>
      <c r="G4" s="179"/>
      <c r="H4" s="178" t="s">
        <v>76</v>
      </c>
      <c r="I4" s="206"/>
      <c r="J4" s="179"/>
      <c r="K4" s="211" t="s">
        <v>77</v>
      </c>
      <c r="L4" s="207" t="s">
        <v>59</v>
      </c>
      <c r="M4" s="208"/>
      <c r="N4" s="208"/>
      <c r="O4" s="208"/>
      <c r="P4" s="208"/>
      <c r="Q4" s="209"/>
    </row>
    <row r="5" spans="1:17" s="155" customFormat="1" ht="30" customHeight="1">
      <c r="A5" s="212"/>
      <c r="B5" s="212"/>
      <c r="C5" s="181"/>
      <c r="D5" s="33" t="s">
        <v>52</v>
      </c>
      <c r="E5" s="33" t="s">
        <v>78</v>
      </c>
      <c r="F5" s="33" t="s">
        <v>52</v>
      </c>
      <c r="G5" s="33" t="s">
        <v>78</v>
      </c>
      <c r="H5" s="33" t="s">
        <v>55</v>
      </c>
      <c r="I5" s="33" t="s">
        <v>56</v>
      </c>
      <c r="J5" s="33" t="s">
        <v>57</v>
      </c>
      <c r="K5" s="213"/>
      <c r="L5" s="41" t="s">
        <v>54</v>
      </c>
      <c r="M5" s="41" t="s">
        <v>79</v>
      </c>
      <c r="N5" s="41" t="s">
        <v>80</v>
      </c>
      <c r="O5" s="41" t="s">
        <v>81</v>
      </c>
      <c r="P5" s="41" t="s">
        <v>82</v>
      </c>
      <c r="Q5" s="41" t="s">
        <v>83</v>
      </c>
    </row>
    <row r="6" spans="1:17" s="155" customFormat="1" ht="16.5" customHeight="1">
      <c r="A6" s="33">
        <v>1</v>
      </c>
      <c r="B6" s="33">
        <v>2</v>
      </c>
      <c r="C6" s="33">
        <v>3</v>
      </c>
      <c r="D6" s="33">
        <v>4</v>
      </c>
      <c r="E6" s="33">
        <v>5</v>
      </c>
      <c r="F6" s="33">
        <v>6</v>
      </c>
      <c r="G6" s="33">
        <v>7</v>
      </c>
      <c r="H6" s="33">
        <v>8</v>
      </c>
      <c r="I6" s="33">
        <v>9</v>
      </c>
      <c r="J6" s="33">
        <v>10</v>
      </c>
      <c r="K6" s="33">
        <v>11</v>
      </c>
      <c r="L6" s="29">
        <v>12</v>
      </c>
      <c r="M6" s="29">
        <v>13</v>
      </c>
      <c r="N6" s="29">
        <v>14</v>
      </c>
      <c r="O6" s="29">
        <v>15</v>
      </c>
      <c r="P6" s="29">
        <v>16</v>
      </c>
      <c r="Q6" s="29">
        <v>17</v>
      </c>
    </row>
    <row r="7" spans="1:17" ht="20.25" customHeight="1">
      <c r="A7" s="85" t="s">
        <v>84</v>
      </c>
      <c r="B7" s="85" t="s">
        <v>85</v>
      </c>
      <c r="C7" s="98">
        <v>2590.221733</v>
      </c>
      <c r="D7" s="98">
        <v>721.221733</v>
      </c>
      <c r="E7" s="98">
        <v>721.221733</v>
      </c>
      <c r="F7" s="66">
        <v>869</v>
      </c>
      <c r="G7" s="66">
        <v>869</v>
      </c>
      <c r="H7" s="97">
        <v>1590.221733</v>
      </c>
      <c r="I7" s="98"/>
      <c r="J7" s="98"/>
      <c r="K7" s="66"/>
      <c r="L7" s="98">
        <v>1000</v>
      </c>
      <c r="M7" s="98"/>
      <c r="N7" s="98"/>
      <c r="O7" s="66">
        <v>500</v>
      </c>
      <c r="P7" s="98"/>
      <c r="Q7" s="98">
        <v>500</v>
      </c>
    </row>
    <row r="8" spans="1:17" ht="20.25" customHeight="1">
      <c r="A8" s="85" t="s">
        <v>86</v>
      </c>
      <c r="B8" s="85" t="s">
        <v>87</v>
      </c>
      <c r="C8" s="98">
        <v>2590.221733</v>
      </c>
      <c r="D8" s="98">
        <v>721.221733</v>
      </c>
      <c r="E8" s="98">
        <v>721.221733</v>
      </c>
      <c r="F8" s="66">
        <v>869</v>
      </c>
      <c r="G8" s="66">
        <v>869</v>
      </c>
      <c r="H8" s="97">
        <v>1590.221733</v>
      </c>
      <c r="I8" s="98"/>
      <c r="J8" s="98"/>
      <c r="K8" s="66"/>
      <c r="L8" s="98">
        <v>1000</v>
      </c>
      <c r="M8" s="98"/>
      <c r="N8" s="98"/>
      <c r="O8" s="66">
        <v>500</v>
      </c>
      <c r="P8" s="98"/>
      <c r="Q8" s="98">
        <v>500</v>
      </c>
    </row>
    <row r="9" spans="1:17" ht="16.5" customHeight="1">
      <c r="A9" s="85" t="s">
        <v>88</v>
      </c>
      <c r="B9" s="85" t="s">
        <v>89</v>
      </c>
      <c r="C9" s="98">
        <v>721.221733</v>
      </c>
      <c r="D9" s="98">
        <v>721.221733</v>
      </c>
      <c r="E9" s="98">
        <v>721.221733</v>
      </c>
      <c r="F9" s="66"/>
      <c r="G9" s="66"/>
      <c r="H9" s="97">
        <v>721.221733</v>
      </c>
      <c r="I9" s="98"/>
      <c r="J9" s="98"/>
      <c r="K9" s="66"/>
      <c r="L9" s="98"/>
      <c r="M9" s="98"/>
      <c r="N9" s="98"/>
      <c r="O9" s="66"/>
      <c r="P9" s="98"/>
      <c r="Q9" s="98"/>
    </row>
    <row r="10" spans="1:17" ht="14.25" customHeight="1">
      <c r="A10" s="85" t="s">
        <v>90</v>
      </c>
      <c r="B10" s="85" t="s">
        <v>91</v>
      </c>
      <c r="C10" s="98">
        <v>1869</v>
      </c>
      <c r="D10" s="98"/>
      <c r="E10" s="98"/>
      <c r="F10" s="66">
        <v>869</v>
      </c>
      <c r="G10" s="66">
        <v>869</v>
      </c>
      <c r="H10" s="97">
        <v>869</v>
      </c>
      <c r="I10" s="98"/>
      <c r="J10" s="98"/>
      <c r="K10" s="66"/>
      <c r="L10" s="98">
        <v>1000</v>
      </c>
      <c r="M10" s="98"/>
      <c r="N10" s="98"/>
      <c r="O10" s="66">
        <v>500</v>
      </c>
      <c r="P10" s="98"/>
      <c r="Q10" s="98">
        <v>500</v>
      </c>
    </row>
    <row r="11" spans="1:17" ht="14.25" customHeight="1">
      <c r="A11" s="85" t="s">
        <v>92</v>
      </c>
      <c r="B11" s="85" t="s">
        <v>93</v>
      </c>
      <c r="C11" s="98">
        <v>82.807816</v>
      </c>
      <c r="D11" s="98">
        <v>82.807816</v>
      </c>
      <c r="E11" s="98">
        <v>82.807816</v>
      </c>
      <c r="F11" s="66"/>
      <c r="G11" s="66"/>
      <c r="H11" s="97">
        <v>82.807816</v>
      </c>
      <c r="I11" s="98"/>
      <c r="J11" s="98"/>
      <c r="K11" s="66"/>
      <c r="L11" s="98"/>
      <c r="M11" s="98"/>
      <c r="N11" s="98"/>
      <c r="O11" s="66"/>
      <c r="P11" s="98"/>
      <c r="Q11" s="98"/>
    </row>
    <row r="12" spans="1:17" ht="14.25" customHeight="1">
      <c r="A12" s="85" t="s">
        <v>94</v>
      </c>
      <c r="B12" s="85" t="s">
        <v>95</v>
      </c>
      <c r="C12" s="98">
        <v>82.807816</v>
      </c>
      <c r="D12" s="98">
        <v>82.807816</v>
      </c>
      <c r="E12" s="98">
        <v>82.807816</v>
      </c>
      <c r="F12" s="66"/>
      <c r="G12" s="66"/>
      <c r="H12" s="97">
        <v>82.807816</v>
      </c>
      <c r="I12" s="98"/>
      <c r="J12" s="98"/>
      <c r="K12" s="66"/>
      <c r="L12" s="98"/>
      <c r="M12" s="98"/>
      <c r="N12" s="98"/>
      <c r="O12" s="66"/>
      <c r="P12" s="98"/>
      <c r="Q12" s="98"/>
    </row>
    <row r="13" spans="1:17" ht="14.25" customHeight="1">
      <c r="A13" s="85" t="s">
        <v>96</v>
      </c>
      <c r="B13" s="85" t="s">
        <v>97</v>
      </c>
      <c r="C13" s="98">
        <v>3.209096</v>
      </c>
      <c r="D13" s="98">
        <v>3.209096</v>
      </c>
      <c r="E13" s="98">
        <v>3.209096</v>
      </c>
      <c r="F13" s="66"/>
      <c r="G13" s="66"/>
      <c r="H13" s="97">
        <v>3.209096</v>
      </c>
      <c r="I13" s="98"/>
      <c r="J13" s="98"/>
      <c r="K13" s="66"/>
      <c r="L13" s="98"/>
      <c r="M13" s="98"/>
      <c r="N13" s="98"/>
      <c r="O13" s="66"/>
      <c r="P13" s="98"/>
      <c r="Q13" s="98"/>
    </row>
    <row r="14" spans="1:17" ht="14.25" customHeight="1">
      <c r="A14" s="85" t="s">
        <v>98</v>
      </c>
      <c r="B14" s="85" t="s">
        <v>99</v>
      </c>
      <c r="C14" s="98">
        <v>79.59872</v>
      </c>
      <c r="D14" s="98">
        <v>79.59872</v>
      </c>
      <c r="E14" s="98">
        <v>79.59872</v>
      </c>
      <c r="F14" s="66"/>
      <c r="G14" s="66"/>
      <c r="H14" s="97">
        <v>79.59872</v>
      </c>
      <c r="I14" s="98"/>
      <c r="J14" s="98"/>
      <c r="K14" s="66"/>
      <c r="L14" s="98"/>
      <c r="M14" s="98"/>
      <c r="N14" s="98"/>
      <c r="O14" s="66"/>
      <c r="P14" s="98"/>
      <c r="Q14" s="98"/>
    </row>
    <row r="15" spans="1:17" ht="14.25" customHeight="1">
      <c r="A15" s="85" t="s">
        <v>100</v>
      </c>
      <c r="B15" s="85" t="s">
        <v>101</v>
      </c>
      <c r="C15" s="98">
        <v>78.553983</v>
      </c>
      <c r="D15" s="98">
        <v>78.553983</v>
      </c>
      <c r="E15" s="98">
        <v>78.553983</v>
      </c>
      <c r="F15" s="66"/>
      <c r="G15" s="66"/>
      <c r="H15" s="97">
        <v>78.553983</v>
      </c>
      <c r="I15" s="98"/>
      <c r="J15" s="98"/>
      <c r="K15" s="66"/>
      <c r="L15" s="98"/>
      <c r="M15" s="98"/>
      <c r="N15" s="98"/>
      <c r="O15" s="66"/>
      <c r="P15" s="98"/>
      <c r="Q15" s="98"/>
    </row>
    <row r="16" spans="1:17" ht="14.25" customHeight="1">
      <c r="A16" s="85" t="s">
        <v>102</v>
      </c>
      <c r="B16" s="85" t="s">
        <v>103</v>
      </c>
      <c r="C16" s="98">
        <v>78.553983</v>
      </c>
      <c r="D16" s="98">
        <v>78.553983</v>
      </c>
      <c r="E16" s="98">
        <v>78.553983</v>
      </c>
      <c r="F16" s="66"/>
      <c r="G16" s="66"/>
      <c r="H16" s="97">
        <v>78.553983</v>
      </c>
      <c r="I16" s="98"/>
      <c r="J16" s="98"/>
      <c r="K16" s="66"/>
      <c r="L16" s="98"/>
      <c r="M16" s="98"/>
      <c r="N16" s="98"/>
      <c r="O16" s="66"/>
      <c r="P16" s="98"/>
      <c r="Q16" s="98"/>
    </row>
    <row r="17" spans="1:17" ht="14.25" customHeight="1">
      <c r="A17" s="85" t="s">
        <v>104</v>
      </c>
      <c r="B17" s="85" t="s">
        <v>105</v>
      </c>
      <c r="C17" s="98">
        <v>47.901</v>
      </c>
      <c r="D17" s="98">
        <v>47.901</v>
      </c>
      <c r="E17" s="98">
        <v>47.901</v>
      </c>
      <c r="F17" s="66"/>
      <c r="G17" s="66"/>
      <c r="H17" s="97">
        <v>47.901</v>
      </c>
      <c r="I17" s="98"/>
      <c r="J17" s="98"/>
      <c r="K17" s="66"/>
      <c r="L17" s="98"/>
      <c r="M17" s="98"/>
      <c r="N17" s="98"/>
      <c r="O17" s="66"/>
      <c r="P17" s="98"/>
      <c r="Q17" s="98"/>
    </row>
    <row r="18" spans="1:17" ht="14.25" customHeight="1">
      <c r="A18" s="85" t="s">
        <v>106</v>
      </c>
      <c r="B18" s="85" t="s">
        <v>107</v>
      </c>
      <c r="C18" s="98">
        <v>24.852293</v>
      </c>
      <c r="D18" s="98">
        <v>24.852293</v>
      </c>
      <c r="E18" s="98">
        <v>24.852293</v>
      </c>
      <c r="F18" s="66"/>
      <c r="G18" s="66"/>
      <c r="H18" s="97">
        <v>24.852293</v>
      </c>
      <c r="I18" s="98"/>
      <c r="J18" s="98"/>
      <c r="K18" s="66"/>
      <c r="L18" s="98"/>
      <c r="M18" s="98"/>
      <c r="N18" s="98"/>
      <c r="O18" s="66"/>
      <c r="P18" s="98"/>
      <c r="Q18" s="98"/>
    </row>
    <row r="19" spans="1:17" ht="14.25" customHeight="1">
      <c r="A19" s="85" t="s">
        <v>108</v>
      </c>
      <c r="B19" s="85" t="s">
        <v>109</v>
      </c>
      <c r="C19" s="98">
        <v>5.80069</v>
      </c>
      <c r="D19" s="98">
        <v>5.80069</v>
      </c>
      <c r="E19" s="98">
        <v>5.80069</v>
      </c>
      <c r="F19" s="66"/>
      <c r="G19" s="66"/>
      <c r="H19" s="97">
        <v>5.80069</v>
      </c>
      <c r="I19" s="98"/>
      <c r="J19" s="98"/>
      <c r="K19" s="66"/>
      <c r="L19" s="98"/>
      <c r="M19" s="98"/>
      <c r="N19" s="98"/>
      <c r="O19" s="66"/>
      <c r="P19" s="98"/>
      <c r="Q19" s="98"/>
    </row>
    <row r="20" spans="1:17" ht="14.25" customHeight="1">
      <c r="A20" s="85" t="s">
        <v>110</v>
      </c>
      <c r="B20" s="85" t="s">
        <v>111</v>
      </c>
      <c r="C20" s="98">
        <v>57.4812</v>
      </c>
      <c r="D20" s="98">
        <v>57.4812</v>
      </c>
      <c r="E20" s="98">
        <v>57.4812</v>
      </c>
      <c r="F20" s="66"/>
      <c r="G20" s="66"/>
      <c r="H20" s="97">
        <v>57.4812</v>
      </c>
      <c r="I20" s="98"/>
      <c r="J20" s="98"/>
      <c r="K20" s="66"/>
      <c r="L20" s="98"/>
      <c r="M20" s="98"/>
      <c r="N20" s="98"/>
      <c r="O20" s="66"/>
      <c r="P20" s="98"/>
      <c r="Q20" s="98"/>
    </row>
    <row r="21" spans="1:17" ht="14.25" customHeight="1">
      <c r="A21" s="85" t="s">
        <v>112</v>
      </c>
      <c r="B21" s="85" t="s">
        <v>113</v>
      </c>
      <c r="C21" s="98">
        <v>57.4812</v>
      </c>
      <c r="D21" s="98">
        <v>57.4812</v>
      </c>
      <c r="E21" s="98">
        <v>57.4812</v>
      </c>
      <c r="F21" s="66"/>
      <c r="G21" s="66"/>
      <c r="H21" s="97">
        <v>57.4812</v>
      </c>
      <c r="I21" s="98"/>
      <c r="J21" s="98"/>
      <c r="K21" s="66"/>
      <c r="L21" s="98"/>
      <c r="M21" s="98"/>
      <c r="N21" s="98"/>
      <c r="O21" s="66"/>
      <c r="P21" s="98"/>
      <c r="Q21" s="98"/>
    </row>
    <row r="22" spans="1:17" ht="14.25" customHeight="1">
      <c r="A22" s="85" t="s">
        <v>114</v>
      </c>
      <c r="B22" s="85" t="s">
        <v>115</v>
      </c>
      <c r="C22" s="98">
        <v>57.4812</v>
      </c>
      <c r="D22" s="98">
        <v>57.4812</v>
      </c>
      <c r="E22" s="98">
        <v>57.4812</v>
      </c>
      <c r="F22" s="66"/>
      <c r="G22" s="66"/>
      <c r="H22" s="97">
        <v>57.4812</v>
      </c>
      <c r="I22" s="98"/>
      <c r="J22" s="98"/>
      <c r="K22" s="66"/>
      <c r="L22" s="98"/>
      <c r="M22" s="98"/>
      <c r="N22" s="98"/>
      <c r="O22" s="66"/>
      <c r="P22" s="98"/>
      <c r="Q22" s="98"/>
    </row>
    <row r="23" spans="1:17" ht="14.25" customHeight="1">
      <c r="A23" s="210" t="s">
        <v>116</v>
      </c>
      <c r="B23" s="190" t="s">
        <v>116</v>
      </c>
      <c r="C23" s="98">
        <v>2809.064732</v>
      </c>
      <c r="D23" s="98">
        <v>940.064732</v>
      </c>
      <c r="E23" s="98">
        <v>940.064732</v>
      </c>
      <c r="F23" s="98">
        <v>869</v>
      </c>
      <c r="G23" s="98"/>
      <c r="H23" s="95">
        <v>1809.064732</v>
      </c>
      <c r="I23" s="98"/>
      <c r="J23" s="98"/>
      <c r="K23" s="98"/>
      <c r="L23" s="98">
        <v>1000</v>
      </c>
      <c r="M23" s="98"/>
      <c r="N23" s="98"/>
      <c r="O23" s="98">
        <v>500</v>
      </c>
      <c r="P23" s="98"/>
      <c r="Q23" s="98">
        <v>500</v>
      </c>
    </row>
  </sheetData>
  <sheetProtection/>
  <mergeCells count="12">
    <mergeCell ref="A23:B23"/>
    <mergeCell ref="A4:A5"/>
    <mergeCell ref="B4:B5"/>
    <mergeCell ref="C4:C5"/>
    <mergeCell ref="K4:K5"/>
    <mergeCell ref="P1:Q1"/>
    <mergeCell ref="A2:Q2"/>
    <mergeCell ref="A3:N3"/>
    <mergeCell ref="D4:E4"/>
    <mergeCell ref="F4:G4"/>
    <mergeCell ref="H4:J4"/>
    <mergeCell ref="L4:Q4"/>
  </mergeCells>
  <printOptions horizontalCentered="1"/>
  <pageMargins left="0.39" right="0.39" top="0.51" bottom="0.51" header="0.31" footer="0.31"/>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codeName="Sheet4">
    <pageSetUpPr fitToPage="1"/>
  </sheetPr>
  <dimension ref="A1:D32"/>
  <sheetViews>
    <sheetView zoomScale="115" zoomScaleNormal="115" workbookViewId="0" topLeftCell="A4">
      <selection activeCell="D25" sqref="D25"/>
    </sheetView>
  </sheetViews>
  <sheetFormatPr defaultColWidth="9.140625" defaultRowHeight="14.25" customHeight="1"/>
  <cols>
    <col min="1" max="1" width="49.28125" style="12" customWidth="1"/>
    <col min="2" max="2" width="38.8515625" style="12" customWidth="1"/>
    <col min="3" max="3" width="48.57421875" style="12" customWidth="1"/>
    <col min="4" max="4" width="36.421875" style="12" customWidth="1"/>
    <col min="5" max="5" width="9.140625" style="13" customWidth="1"/>
    <col min="6" max="16384" width="9.140625" style="13" customWidth="1"/>
  </cols>
  <sheetData>
    <row r="1" spans="1:4" ht="14.25" customHeight="1">
      <c r="A1" s="39"/>
      <c r="B1" s="39"/>
      <c r="C1" s="39"/>
      <c r="D1" s="67" t="s">
        <v>117</v>
      </c>
    </row>
    <row r="2" spans="1:4" ht="31.5" customHeight="1">
      <c r="A2" s="174" t="s">
        <v>118</v>
      </c>
      <c r="B2" s="214"/>
      <c r="C2" s="214"/>
      <c r="D2" s="214"/>
    </row>
    <row r="3" spans="1:4" s="10" customFormat="1" ht="17.25" customHeight="1">
      <c r="A3" s="215" t="s">
        <v>2</v>
      </c>
      <c r="B3" s="177"/>
      <c r="C3" s="142"/>
      <c r="D3" s="68" t="s">
        <v>3</v>
      </c>
    </row>
    <row r="4" spans="1:4" s="10" customFormat="1" ht="19.5" customHeight="1">
      <c r="A4" s="178" t="s">
        <v>4</v>
      </c>
      <c r="B4" s="179"/>
      <c r="C4" s="178" t="s">
        <v>5</v>
      </c>
      <c r="D4" s="179"/>
    </row>
    <row r="5" spans="1:4" s="10" customFormat="1" ht="21.75" customHeight="1">
      <c r="A5" s="180" t="s">
        <v>6</v>
      </c>
      <c r="B5" s="216" t="s">
        <v>7</v>
      </c>
      <c r="C5" s="180" t="s">
        <v>119</v>
      </c>
      <c r="D5" s="216" t="s">
        <v>7</v>
      </c>
    </row>
    <row r="6" spans="1:4" s="10" customFormat="1" ht="17.25" customHeight="1">
      <c r="A6" s="181"/>
      <c r="B6" s="212"/>
      <c r="C6" s="181"/>
      <c r="D6" s="212"/>
    </row>
    <row r="7" spans="1:4" s="10" customFormat="1" ht="17.25" customHeight="1">
      <c r="A7" s="143" t="s">
        <v>120</v>
      </c>
      <c r="B7" s="98">
        <v>1809.064732</v>
      </c>
      <c r="C7" s="144" t="s">
        <v>121</v>
      </c>
      <c r="D7" s="66">
        <v>1809.064732</v>
      </c>
    </row>
    <row r="8" spans="1:4" s="10" customFormat="1" ht="17.25" customHeight="1">
      <c r="A8" s="145" t="s">
        <v>122</v>
      </c>
      <c r="B8" s="98">
        <v>1809.064732</v>
      </c>
      <c r="C8" s="144" t="s">
        <v>123</v>
      </c>
      <c r="D8" s="66">
        <v>1590.221733</v>
      </c>
    </row>
    <row r="9" spans="1:4" s="10" customFormat="1" ht="17.25" customHeight="1">
      <c r="A9" s="145" t="s">
        <v>124</v>
      </c>
      <c r="B9" s="146"/>
      <c r="C9" s="144" t="s">
        <v>125</v>
      </c>
      <c r="D9" s="147"/>
    </row>
    <row r="10" spans="1:4" s="10" customFormat="1" ht="17.25" customHeight="1">
      <c r="A10" s="145" t="s">
        <v>126</v>
      </c>
      <c r="B10" s="146"/>
      <c r="C10" s="144" t="s">
        <v>127</v>
      </c>
      <c r="D10" s="147"/>
    </row>
    <row r="11" spans="1:4" s="10" customFormat="1" ht="17.25" customHeight="1">
      <c r="A11" s="145" t="s">
        <v>128</v>
      </c>
      <c r="B11" s="146"/>
      <c r="C11" s="144" t="s">
        <v>129</v>
      </c>
      <c r="D11" s="147"/>
    </row>
    <row r="12" spans="1:4" s="10" customFormat="1" ht="17.25" customHeight="1">
      <c r="A12" s="145" t="s">
        <v>122</v>
      </c>
      <c r="B12" s="146"/>
      <c r="C12" s="144" t="s">
        <v>130</v>
      </c>
      <c r="D12" s="147"/>
    </row>
    <row r="13" spans="1:4" s="10" customFormat="1" ht="17.25" customHeight="1">
      <c r="A13" s="148" t="s">
        <v>124</v>
      </c>
      <c r="B13" s="147"/>
      <c r="C13" s="144" t="s">
        <v>131</v>
      </c>
      <c r="D13" s="147"/>
    </row>
    <row r="14" spans="1:4" s="10" customFormat="1" ht="17.25" customHeight="1">
      <c r="A14" s="148" t="s">
        <v>126</v>
      </c>
      <c r="B14" s="147"/>
      <c r="C14" s="144" t="s">
        <v>132</v>
      </c>
      <c r="D14" s="147"/>
    </row>
    <row r="15" spans="1:4" s="10" customFormat="1" ht="17.25" customHeight="1">
      <c r="A15" s="145"/>
      <c r="B15" s="147"/>
      <c r="C15" s="144" t="s">
        <v>133</v>
      </c>
      <c r="D15" s="66">
        <v>82.807816</v>
      </c>
    </row>
    <row r="16" spans="1:4" s="10" customFormat="1" ht="17.25" customHeight="1">
      <c r="A16" s="145"/>
      <c r="B16" s="146"/>
      <c r="C16" s="144" t="s">
        <v>134</v>
      </c>
      <c r="D16" s="66">
        <v>78.553983</v>
      </c>
    </row>
    <row r="17" spans="1:4" s="10" customFormat="1" ht="17.25" customHeight="1">
      <c r="A17" s="145"/>
      <c r="B17" s="149"/>
      <c r="C17" s="144" t="s">
        <v>135</v>
      </c>
      <c r="D17" s="147"/>
    </row>
    <row r="18" spans="1:4" s="10" customFormat="1" ht="17.25" customHeight="1">
      <c r="A18" s="148"/>
      <c r="B18" s="149"/>
      <c r="C18" s="144" t="s">
        <v>136</v>
      </c>
      <c r="D18" s="147"/>
    </row>
    <row r="19" spans="1:4" s="10" customFormat="1" ht="17.25" customHeight="1">
      <c r="A19" s="148"/>
      <c r="B19" s="150"/>
      <c r="C19" s="144" t="s">
        <v>137</v>
      </c>
      <c r="D19" s="147"/>
    </row>
    <row r="20" spans="1:4" s="10" customFormat="1" ht="17.25" customHeight="1">
      <c r="A20" s="150"/>
      <c r="B20" s="150"/>
      <c r="C20" s="144" t="s">
        <v>138</v>
      </c>
      <c r="D20" s="147"/>
    </row>
    <row r="21" spans="1:4" s="10" customFormat="1" ht="17.25" customHeight="1">
      <c r="A21" s="150"/>
      <c r="B21" s="150"/>
      <c r="C21" s="144" t="s">
        <v>139</v>
      </c>
      <c r="D21" s="147"/>
    </row>
    <row r="22" spans="1:4" s="10" customFormat="1" ht="17.25" customHeight="1">
      <c r="A22" s="150"/>
      <c r="B22" s="150"/>
      <c r="C22" s="144" t="s">
        <v>140</v>
      </c>
      <c r="D22" s="147"/>
    </row>
    <row r="23" spans="1:4" s="10" customFormat="1" ht="17.25" customHeight="1">
      <c r="A23" s="150"/>
      <c r="B23" s="150"/>
      <c r="C23" s="144" t="s">
        <v>141</v>
      </c>
      <c r="D23" s="147"/>
    </row>
    <row r="24" spans="1:4" s="10" customFormat="1" ht="17.25" customHeight="1">
      <c r="A24" s="150"/>
      <c r="B24" s="150"/>
      <c r="C24" s="144" t="s">
        <v>142</v>
      </c>
      <c r="D24" s="147"/>
    </row>
    <row r="25" spans="1:4" s="10" customFormat="1" ht="17.25" customHeight="1">
      <c r="A25" s="150"/>
      <c r="B25" s="150"/>
      <c r="C25" s="144" t="s">
        <v>143</v>
      </c>
      <c r="D25" s="147"/>
    </row>
    <row r="26" spans="1:4" s="10" customFormat="1" ht="17.25" customHeight="1">
      <c r="A26" s="150"/>
      <c r="B26" s="150"/>
      <c r="C26" s="144" t="s">
        <v>144</v>
      </c>
      <c r="D26" s="66">
        <v>57.4812</v>
      </c>
    </row>
    <row r="27" spans="1:4" s="10" customFormat="1" ht="17.25" customHeight="1">
      <c r="A27" s="150"/>
      <c r="B27" s="150"/>
      <c r="C27" s="144" t="s">
        <v>145</v>
      </c>
      <c r="D27" s="147"/>
    </row>
    <row r="28" spans="1:4" s="10" customFormat="1" ht="17.25" customHeight="1">
      <c r="A28" s="150"/>
      <c r="B28" s="150"/>
      <c r="C28" s="144" t="s">
        <v>146</v>
      </c>
      <c r="D28" s="147"/>
    </row>
    <row r="29" spans="1:4" s="10" customFormat="1" ht="17.25" customHeight="1">
      <c r="A29" s="150"/>
      <c r="B29" s="150"/>
      <c r="C29" s="144" t="s">
        <v>147</v>
      </c>
      <c r="D29" s="147"/>
    </row>
    <row r="30" spans="1:4" s="10" customFormat="1" ht="17.25" customHeight="1">
      <c r="A30" s="150"/>
      <c r="B30" s="150"/>
      <c r="C30" s="144" t="s">
        <v>148</v>
      </c>
      <c r="D30" s="147"/>
    </row>
    <row r="31" spans="1:4" s="10" customFormat="1" ht="14.25" customHeight="1">
      <c r="A31" s="151"/>
      <c r="B31" s="149"/>
      <c r="C31" s="148" t="s">
        <v>149</v>
      </c>
      <c r="D31" s="149"/>
    </row>
    <row r="32" spans="1:4" s="10" customFormat="1" ht="17.25" customHeight="1">
      <c r="A32" s="152" t="s">
        <v>150</v>
      </c>
      <c r="B32" s="153">
        <f>B7+B11</f>
        <v>1809.064732</v>
      </c>
      <c r="C32" s="151" t="s">
        <v>47</v>
      </c>
      <c r="D32" s="154">
        <v>1809.064732</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codeName="Sheet5">
    <pageSetUpPr fitToPage="1"/>
  </sheetPr>
  <dimension ref="A1:G23"/>
  <sheetViews>
    <sheetView zoomScale="115" zoomScaleNormal="115" workbookViewId="0" topLeftCell="A7">
      <selection activeCell="C22" sqref="C22"/>
    </sheetView>
  </sheetViews>
  <sheetFormatPr defaultColWidth="9.140625" defaultRowHeight="14.25" customHeight="1"/>
  <cols>
    <col min="1" max="1" width="20.140625" style="76" customWidth="1"/>
    <col min="2" max="2" width="44.00390625" style="76" customWidth="1"/>
    <col min="3" max="3" width="17.421875" style="20" customWidth="1"/>
    <col min="4" max="4" width="16.57421875" style="20" customWidth="1"/>
    <col min="5" max="6" width="17.28125" style="20" customWidth="1"/>
    <col min="7" max="7" width="18.140625" style="20" customWidth="1"/>
    <col min="8" max="8" width="9.140625" style="20" customWidth="1"/>
    <col min="9" max="16384" width="9.140625" style="20" customWidth="1"/>
  </cols>
  <sheetData>
    <row r="1" spans="4:7" ht="12" customHeight="1">
      <c r="D1" s="138"/>
      <c r="F1" s="22"/>
      <c r="G1" s="22" t="s">
        <v>151</v>
      </c>
    </row>
    <row r="2" spans="1:7" ht="28.5" customHeight="1">
      <c r="A2" s="174" t="s">
        <v>152</v>
      </c>
      <c r="B2" s="174"/>
      <c r="C2" s="174"/>
      <c r="D2" s="174"/>
      <c r="E2" s="174"/>
      <c r="F2" s="174"/>
      <c r="G2" s="174"/>
    </row>
    <row r="3" spans="1:7" ht="18" customHeight="1">
      <c r="A3" s="215" t="s">
        <v>153</v>
      </c>
      <c r="B3" s="217"/>
      <c r="C3" s="218"/>
      <c r="D3" s="218"/>
      <c r="E3" s="218"/>
      <c r="F3" s="68"/>
      <c r="G3" s="68" t="s">
        <v>3</v>
      </c>
    </row>
    <row r="4" spans="1:7" ht="20.25" customHeight="1">
      <c r="A4" s="219" t="s">
        <v>154</v>
      </c>
      <c r="B4" s="220"/>
      <c r="C4" s="223" t="s">
        <v>52</v>
      </c>
      <c r="D4" s="206" t="s">
        <v>74</v>
      </c>
      <c r="E4" s="206"/>
      <c r="F4" s="179"/>
      <c r="G4" s="224" t="s">
        <v>75</v>
      </c>
    </row>
    <row r="5" spans="1:7" ht="20.25" customHeight="1">
      <c r="A5" s="80" t="s">
        <v>155</v>
      </c>
      <c r="B5" s="139" t="s">
        <v>156</v>
      </c>
      <c r="C5" s="223"/>
      <c r="D5" s="79" t="s">
        <v>54</v>
      </c>
      <c r="E5" s="33" t="s">
        <v>157</v>
      </c>
      <c r="F5" s="33" t="s">
        <v>158</v>
      </c>
      <c r="G5" s="225"/>
    </row>
    <row r="6" spans="1:7" ht="13.5" customHeight="1">
      <c r="A6" s="80" t="s">
        <v>159</v>
      </c>
      <c r="B6" s="80" t="s">
        <v>160</v>
      </c>
      <c r="C6" s="140" t="s">
        <v>161</v>
      </c>
      <c r="D6" s="141" t="s">
        <v>162</v>
      </c>
      <c r="E6" s="80" t="s">
        <v>163</v>
      </c>
      <c r="F6" s="80" t="s">
        <v>164</v>
      </c>
      <c r="G6" s="80" t="s">
        <v>165</v>
      </c>
    </row>
    <row r="7" spans="1:7" s="12" customFormat="1" ht="13.5" customHeight="1">
      <c r="A7" s="85" t="s">
        <v>84</v>
      </c>
      <c r="B7" s="85" t="s">
        <v>85</v>
      </c>
      <c r="C7" s="97">
        <v>1590.221733</v>
      </c>
      <c r="D7" s="97">
        <v>721.221733</v>
      </c>
      <c r="E7" s="97">
        <v>564.906824</v>
      </c>
      <c r="F7" s="97">
        <v>156.314909</v>
      </c>
      <c r="G7" s="97">
        <v>869</v>
      </c>
    </row>
    <row r="8" spans="1:7" s="12" customFormat="1" ht="13.5" customHeight="1">
      <c r="A8" s="85" t="s">
        <v>86</v>
      </c>
      <c r="B8" s="85" t="s">
        <v>87</v>
      </c>
      <c r="C8" s="97">
        <v>1590.221733</v>
      </c>
      <c r="D8" s="97">
        <v>721.221733</v>
      </c>
      <c r="E8" s="97">
        <v>564.906824</v>
      </c>
      <c r="F8" s="97">
        <v>156.314909</v>
      </c>
      <c r="G8" s="97">
        <v>869</v>
      </c>
    </row>
    <row r="9" spans="1:7" s="137" customFormat="1" ht="18" customHeight="1">
      <c r="A9" s="85" t="s">
        <v>88</v>
      </c>
      <c r="B9" s="85" t="s">
        <v>89</v>
      </c>
      <c r="C9" s="97">
        <v>721.221733</v>
      </c>
      <c r="D9" s="97">
        <v>721.221733</v>
      </c>
      <c r="E9" s="97">
        <v>564.906824</v>
      </c>
      <c r="F9" s="97">
        <v>156.314909</v>
      </c>
      <c r="G9" s="97"/>
    </row>
    <row r="10" spans="1:7" ht="14.25" customHeight="1">
      <c r="A10" s="85" t="s">
        <v>90</v>
      </c>
      <c r="B10" s="85" t="s">
        <v>91</v>
      </c>
      <c r="C10" s="97">
        <v>869</v>
      </c>
      <c r="D10" s="97"/>
      <c r="E10" s="97"/>
      <c r="F10" s="97"/>
      <c r="G10" s="97">
        <v>869</v>
      </c>
    </row>
    <row r="11" spans="1:7" ht="14.25" customHeight="1">
      <c r="A11" s="85" t="s">
        <v>92</v>
      </c>
      <c r="B11" s="85" t="s">
        <v>93</v>
      </c>
      <c r="C11" s="97">
        <v>82.807816</v>
      </c>
      <c r="D11" s="97">
        <v>82.807816</v>
      </c>
      <c r="E11" s="97">
        <v>79.59872</v>
      </c>
      <c r="F11" s="97">
        <v>3.209096</v>
      </c>
      <c r="G11" s="97"/>
    </row>
    <row r="12" spans="1:7" ht="14.25" customHeight="1">
      <c r="A12" s="85" t="s">
        <v>94</v>
      </c>
      <c r="B12" s="85" t="s">
        <v>95</v>
      </c>
      <c r="C12" s="97">
        <v>82.807816</v>
      </c>
      <c r="D12" s="97">
        <v>82.807816</v>
      </c>
      <c r="E12" s="97">
        <v>79.59872</v>
      </c>
      <c r="F12" s="97">
        <v>3.209096</v>
      </c>
      <c r="G12" s="97"/>
    </row>
    <row r="13" spans="1:7" ht="14.25" customHeight="1">
      <c r="A13" s="85" t="s">
        <v>96</v>
      </c>
      <c r="B13" s="85" t="s">
        <v>97</v>
      </c>
      <c r="C13" s="97">
        <v>3.209096</v>
      </c>
      <c r="D13" s="97">
        <v>3.209096</v>
      </c>
      <c r="E13" s="97"/>
      <c r="F13" s="97">
        <v>3.209096</v>
      </c>
      <c r="G13" s="97"/>
    </row>
    <row r="14" spans="1:7" ht="14.25" customHeight="1">
      <c r="A14" s="85" t="s">
        <v>98</v>
      </c>
      <c r="B14" s="85" t="s">
        <v>99</v>
      </c>
      <c r="C14" s="97">
        <v>79.59872</v>
      </c>
      <c r="D14" s="97">
        <v>79.59872</v>
      </c>
      <c r="E14" s="97">
        <v>79.59872</v>
      </c>
      <c r="F14" s="97"/>
      <c r="G14" s="97"/>
    </row>
    <row r="15" spans="1:7" ht="14.25" customHeight="1">
      <c r="A15" s="85" t="s">
        <v>100</v>
      </c>
      <c r="B15" s="85" t="s">
        <v>101</v>
      </c>
      <c r="C15" s="97">
        <v>78.553983</v>
      </c>
      <c r="D15" s="97">
        <v>78.553983</v>
      </c>
      <c r="E15" s="97">
        <v>78.553983</v>
      </c>
      <c r="F15" s="97"/>
      <c r="G15" s="97"/>
    </row>
    <row r="16" spans="1:7" ht="14.25" customHeight="1">
      <c r="A16" s="85" t="s">
        <v>102</v>
      </c>
      <c r="B16" s="85" t="s">
        <v>103</v>
      </c>
      <c r="C16" s="97">
        <v>78.553983</v>
      </c>
      <c r="D16" s="97">
        <v>78.553983</v>
      </c>
      <c r="E16" s="97">
        <v>78.553983</v>
      </c>
      <c r="F16" s="97"/>
      <c r="G16" s="97"/>
    </row>
    <row r="17" spans="1:7" ht="14.25" customHeight="1">
      <c r="A17" s="85" t="s">
        <v>104</v>
      </c>
      <c r="B17" s="85" t="s">
        <v>105</v>
      </c>
      <c r="C17" s="97">
        <v>47.901</v>
      </c>
      <c r="D17" s="97">
        <v>47.901</v>
      </c>
      <c r="E17" s="97">
        <v>47.901</v>
      </c>
      <c r="F17" s="97"/>
      <c r="G17" s="97"/>
    </row>
    <row r="18" spans="1:7" ht="14.25" customHeight="1">
      <c r="A18" s="85" t="s">
        <v>106</v>
      </c>
      <c r="B18" s="85" t="s">
        <v>107</v>
      </c>
      <c r="C18" s="97">
        <v>24.852293</v>
      </c>
      <c r="D18" s="97">
        <v>24.852293</v>
      </c>
      <c r="E18" s="97">
        <v>24.852293</v>
      </c>
      <c r="F18" s="97"/>
      <c r="G18" s="97"/>
    </row>
    <row r="19" spans="1:7" ht="14.25" customHeight="1">
      <c r="A19" s="85" t="s">
        <v>108</v>
      </c>
      <c r="B19" s="85" t="s">
        <v>109</v>
      </c>
      <c r="C19" s="97">
        <v>5.80069</v>
      </c>
      <c r="D19" s="97">
        <v>5.80069</v>
      </c>
      <c r="E19" s="97">
        <v>5.80069</v>
      </c>
      <c r="F19" s="97"/>
      <c r="G19" s="97"/>
    </row>
    <row r="20" spans="1:7" ht="14.25" customHeight="1">
      <c r="A20" s="85" t="s">
        <v>110</v>
      </c>
      <c r="B20" s="85" t="s">
        <v>111</v>
      </c>
      <c r="C20" s="97">
        <v>57.4812</v>
      </c>
      <c r="D20" s="97">
        <v>57.4812</v>
      </c>
      <c r="E20" s="97">
        <v>57.4812</v>
      </c>
      <c r="F20" s="97"/>
      <c r="G20" s="97"/>
    </row>
    <row r="21" spans="1:7" ht="14.25" customHeight="1">
      <c r="A21" s="85" t="s">
        <v>112</v>
      </c>
      <c r="B21" s="85" t="s">
        <v>113</v>
      </c>
      <c r="C21" s="97">
        <v>57.4812</v>
      </c>
      <c r="D21" s="97">
        <v>57.4812</v>
      </c>
      <c r="E21" s="97">
        <v>57.4812</v>
      </c>
      <c r="F21" s="97"/>
      <c r="G21" s="97"/>
    </row>
    <row r="22" spans="1:7" ht="14.25" customHeight="1">
      <c r="A22" s="85" t="s">
        <v>114</v>
      </c>
      <c r="B22" s="85" t="s">
        <v>115</v>
      </c>
      <c r="C22" s="97">
        <v>57.4812</v>
      </c>
      <c r="D22" s="97">
        <v>57.4812</v>
      </c>
      <c r="E22" s="97">
        <v>57.4812</v>
      </c>
      <c r="F22" s="97"/>
      <c r="G22" s="97"/>
    </row>
    <row r="23" spans="1:7" ht="14.25" customHeight="1">
      <c r="A23" s="221" t="s">
        <v>116</v>
      </c>
      <c r="B23" s="222" t="s">
        <v>116</v>
      </c>
      <c r="C23" s="95">
        <v>1809.064732</v>
      </c>
      <c r="D23" s="97">
        <v>940.064732</v>
      </c>
      <c r="E23" s="95">
        <v>780.540727</v>
      </c>
      <c r="F23" s="95">
        <v>159.524005</v>
      </c>
      <c r="G23" s="95">
        <v>869</v>
      </c>
    </row>
  </sheetData>
  <sheetProtection/>
  <mergeCells count="7">
    <mergeCell ref="A2:G2"/>
    <mergeCell ref="A3:E3"/>
    <mergeCell ref="A4:B4"/>
    <mergeCell ref="D4:F4"/>
    <mergeCell ref="A23:B23"/>
    <mergeCell ref="C4:C5"/>
    <mergeCell ref="G4:G5"/>
  </mergeCells>
  <printOptions horizontalCentered="1"/>
  <pageMargins left="0.39" right="0.39" top="0.51" bottom="0.51" header="0.31" footer="0.31"/>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codeName="Sheet6">
    <pageSetUpPr fitToPage="1"/>
  </sheetPr>
  <dimension ref="A1:Z117"/>
  <sheetViews>
    <sheetView zoomScale="85" zoomScaleNormal="85" zoomScaleSheetLayoutView="100" workbookViewId="0" topLeftCell="D1">
      <selection activeCell="Q55" sqref="Q55"/>
    </sheetView>
  </sheetViews>
  <sheetFormatPr defaultColWidth="8.7109375" defaultRowHeight="12.75"/>
  <cols>
    <col min="3" max="3" width="32.57421875" style="0" customWidth="1"/>
    <col min="4" max="4" width="11.28125" style="0" customWidth="1"/>
    <col min="5" max="5" width="14.28125" style="0" customWidth="1"/>
    <col min="6" max="6" width="10.8515625" style="0" customWidth="1"/>
    <col min="16" max="16" width="32.7109375" style="0" customWidth="1"/>
    <col min="17" max="17" width="10.140625" style="0" customWidth="1"/>
    <col min="18" max="18" width="10.28125" style="0" customWidth="1"/>
    <col min="19" max="19" width="9.28125" style="0" customWidth="1"/>
    <col min="20" max="20" width="9.57421875" style="0" customWidth="1"/>
  </cols>
  <sheetData>
    <row r="1" spans="1:26" s="116" customFormat="1" ht="12.75">
      <c r="A1" s="118"/>
      <c r="B1" s="119"/>
      <c r="C1" s="118"/>
      <c r="D1" s="118"/>
      <c r="E1" s="120"/>
      <c r="F1" s="120"/>
      <c r="G1" s="120"/>
      <c r="H1" s="120"/>
      <c r="I1" s="120"/>
      <c r="J1" s="120"/>
      <c r="K1" s="120"/>
      <c r="L1" s="120"/>
      <c r="M1" s="120"/>
      <c r="N1" s="118"/>
      <c r="O1" s="119"/>
      <c r="P1" s="118"/>
      <c r="Q1" s="118"/>
      <c r="R1" s="120"/>
      <c r="S1" s="120"/>
      <c r="T1" s="120"/>
      <c r="U1" s="120"/>
      <c r="V1" s="120"/>
      <c r="W1" s="3"/>
      <c r="X1" s="120"/>
      <c r="Z1" s="22" t="s">
        <v>166</v>
      </c>
    </row>
    <row r="2" spans="1:26" s="116" customFormat="1" ht="39" customHeight="1">
      <c r="A2" s="174" t="s">
        <v>167</v>
      </c>
      <c r="B2" s="174"/>
      <c r="C2" s="174"/>
      <c r="D2" s="174"/>
      <c r="E2" s="174"/>
      <c r="F2" s="174"/>
      <c r="G2" s="174"/>
      <c r="H2" s="174"/>
      <c r="I2" s="174"/>
      <c r="J2" s="174"/>
      <c r="K2" s="174"/>
      <c r="L2" s="174"/>
      <c r="M2" s="174"/>
      <c r="N2" s="174"/>
      <c r="O2" s="174"/>
      <c r="P2" s="174"/>
      <c r="Q2" s="174"/>
      <c r="R2" s="174"/>
      <c r="S2" s="174"/>
      <c r="T2" s="174"/>
      <c r="U2" s="174"/>
      <c r="V2" s="174"/>
      <c r="W2" s="174"/>
      <c r="X2" s="131"/>
      <c r="Y2" s="131"/>
      <c r="Z2" s="131"/>
    </row>
    <row r="3" spans="1:26" s="117" customFormat="1" ht="19.5" customHeight="1">
      <c r="A3" s="4" t="s">
        <v>2</v>
      </c>
      <c r="B3" s="121"/>
      <c r="C3" s="122"/>
      <c r="D3" s="122"/>
      <c r="E3" s="123"/>
      <c r="F3" s="123"/>
      <c r="G3" s="123"/>
      <c r="H3" s="123"/>
      <c r="I3" s="123"/>
      <c r="J3" s="123"/>
      <c r="K3" s="123"/>
      <c r="L3" s="123"/>
      <c r="M3" s="123"/>
      <c r="N3" s="122"/>
      <c r="O3" s="121"/>
      <c r="P3" s="122"/>
      <c r="Q3" s="122"/>
      <c r="R3" s="123"/>
      <c r="S3" s="123"/>
      <c r="T3" s="123"/>
      <c r="U3" s="123"/>
      <c r="V3" s="123"/>
      <c r="W3" s="132"/>
      <c r="X3" s="123"/>
      <c r="Z3" s="132" t="s">
        <v>3</v>
      </c>
    </row>
    <row r="4" spans="1:26" s="117" customFormat="1" ht="19.5" customHeight="1">
      <c r="A4" s="226" t="s">
        <v>5</v>
      </c>
      <c r="B4" s="227"/>
      <c r="C4" s="227"/>
      <c r="D4" s="227"/>
      <c r="E4" s="227"/>
      <c r="F4" s="227"/>
      <c r="G4" s="227"/>
      <c r="H4" s="227"/>
      <c r="I4" s="227"/>
      <c r="J4" s="227"/>
      <c r="K4" s="227"/>
      <c r="L4" s="227"/>
      <c r="M4" s="228"/>
      <c r="N4" s="226" t="s">
        <v>5</v>
      </c>
      <c r="O4" s="227"/>
      <c r="P4" s="227"/>
      <c r="Q4" s="227"/>
      <c r="R4" s="227"/>
      <c r="S4" s="227"/>
      <c r="T4" s="227"/>
      <c r="U4" s="227"/>
      <c r="V4" s="227"/>
      <c r="W4" s="227"/>
      <c r="X4" s="227"/>
      <c r="Y4" s="227"/>
      <c r="Z4" s="228"/>
    </row>
    <row r="5" spans="1:26" s="117" customFormat="1" ht="21.75" customHeight="1">
      <c r="A5" s="229" t="s">
        <v>168</v>
      </c>
      <c r="B5" s="229"/>
      <c r="C5" s="229"/>
      <c r="D5" s="233" t="s">
        <v>52</v>
      </c>
      <c r="E5" s="227" t="s">
        <v>55</v>
      </c>
      <c r="F5" s="227"/>
      <c r="G5" s="228"/>
      <c r="H5" s="226" t="s">
        <v>56</v>
      </c>
      <c r="I5" s="227"/>
      <c r="J5" s="228"/>
      <c r="K5" s="226" t="s">
        <v>57</v>
      </c>
      <c r="L5" s="227"/>
      <c r="M5" s="228"/>
      <c r="N5" s="229" t="s">
        <v>169</v>
      </c>
      <c r="O5" s="229"/>
      <c r="P5" s="229"/>
      <c r="Q5" s="233" t="s">
        <v>52</v>
      </c>
      <c r="R5" s="227" t="s">
        <v>55</v>
      </c>
      <c r="S5" s="227"/>
      <c r="T5" s="228"/>
      <c r="U5" s="226" t="s">
        <v>56</v>
      </c>
      <c r="V5" s="227"/>
      <c r="W5" s="228"/>
      <c r="X5" s="226" t="s">
        <v>57</v>
      </c>
      <c r="Y5" s="227"/>
      <c r="Z5" s="228"/>
    </row>
    <row r="6" spans="1:26" s="117" customFormat="1" ht="17.25" customHeight="1">
      <c r="A6" s="124" t="s">
        <v>170</v>
      </c>
      <c r="B6" s="124" t="s">
        <v>171</v>
      </c>
      <c r="C6" s="124" t="s">
        <v>156</v>
      </c>
      <c r="D6" s="233"/>
      <c r="E6" s="125" t="s">
        <v>54</v>
      </c>
      <c r="F6" s="126" t="s">
        <v>74</v>
      </c>
      <c r="G6" s="126" t="s">
        <v>75</v>
      </c>
      <c r="H6" s="126" t="s">
        <v>54</v>
      </c>
      <c r="I6" s="126" t="s">
        <v>74</v>
      </c>
      <c r="J6" s="126" t="s">
        <v>75</v>
      </c>
      <c r="K6" s="126" t="s">
        <v>54</v>
      </c>
      <c r="L6" s="126" t="s">
        <v>74</v>
      </c>
      <c r="M6" s="126" t="s">
        <v>75</v>
      </c>
      <c r="N6" s="124" t="s">
        <v>170</v>
      </c>
      <c r="O6" s="124" t="s">
        <v>171</v>
      </c>
      <c r="P6" s="124" t="s">
        <v>156</v>
      </c>
      <c r="Q6" s="233"/>
      <c r="R6" s="125" t="s">
        <v>54</v>
      </c>
      <c r="S6" s="126" t="s">
        <v>74</v>
      </c>
      <c r="T6" s="126" t="s">
        <v>75</v>
      </c>
      <c r="U6" s="126" t="s">
        <v>54</v>
      </c>
      <c r="V6" s="126" t="s">
        <v>74</v>
      </c>
      <c r="W6" s="126" t="s">
        <v>75</v>
      </c>
      <c r="X6" s="126" t="s">
        <v>54</v>
      </c>
      <c r="Y6" s="126" t="s">
        <v>74</v>
      </c>
      <c r="Z6" s="126" t="s">
        <v>75</v>
      </c>
    </row>
    <row r="7" spans="1:26" s="117" customFormat="1" ht="12.75">
      <c r="A7" s="124" t="s">
        <v>159</v>
      </c>
      <c r="B7" s="124" t="s">
        <v>160</v>
      </c>
      <c r="C7" s="124" t="s">
        <v>161</v>
      </c>
      <c r="D7" s="124" t="s">
        <v>162</v>
      </c>
      <c r="E7" s="124" t="s">
        <v>163</v>
      </c>
      <c r="F7" s="124" t="s">
        <v>164</v>
      </c>
      <c r="G7" s="124" t="s">
        <v>165</v>
      </c>
      <c r="H7" s="124" t="s">
        <v>172</v>
      </c>
      <c r="I7" s="124" t="s">
        <v>173</v>
      </c>
      <c r="J7" s="124" t="s">
        <v>174</v>
      </c>
      <c r="K7" s="124" t="s">
        <v>175</v>
      </c>
      <c r="L7" s="124" t="s">
        <v>176</v>
      </c>
      <c r="M7" s="124" t="s">
        <v>177</v>
      </c>
      <c r="N7" s="124" t="s">
        <v>178</v>
      </c>
      <c r="O7" s="124" t="s">
        <v>179</v>
      </c>
      <c r="P7" s="124" t="s">
        <v>180</v>
      </c>
      <c r="Q7" s="124" t="s">
        <v>181</v>
      </c>
      <c r="R7" s="124" t="s">
        <v>182</v>
      </c>
      <c r="S7" s="124" t="s">
        <v>183</v>
      </c>
      <c r="T7" s="124" t="s">
        <v>184</v>
      </c>
      <c r="U7" s="124" t="s">
        <v>185</v>
      </c>
      <c r="V7" s="124" t="s">
        <v>186</v>
      </c>
      <c r="W7" s="124" t="s">
        <v>187</v>
      </c>
      <c r="X7" s="124" t="s">
        <v>188</v>
      </c>
      <c r="Y7" s="124" t="s">
        <v>189</v>
      </c>
      <c r="Z7" s="124" t="s">
        <v>190</v>
      </c>
    </row>
    <row r="8" spans="1:26" s="117" customFormat="1" ht="13.5">
      <c r="A8" s="127" t="s">
        <v>191</v>
      </c>
      <c r="B8" s="127" t="s">
        <v>67</v>
      </c>
      <c r="C8" s="127" t="s">
        <v>192</v>
      </c>
      <c r="D8" s="128">
        <f>E8+H8+K8</f>
        <v>773.94</v>
      </c>
      <c r="E8" s="128">
        <v>773.94</v>
      </c>
      <c r="F8" s="128">
        <v>773.94</v>
      </c>
      <c r="G8" s="128"/>
      <c r="H8" s="129"/>
      <c r="I8" s="129"/>
      <c r="J8" s="129"/>
      <c r="K8" s="129"/>
      <c r="L8" s="129"/>
      <c r="M8" s="129"/>
      <c r="N8" s="127" t="s">
        <v>193</v>
      </c>
      <c r="O8" s="127" t="s">
        <v>67</v>
      </c>
      <c r="P8" s="127" t="s">
        <v>194</v>
      </c>
      <c r="Q8" s="128">
        <f>R8+U8+X8</f>
        <v>773.94</v>
      </c>
      <c r="R8" s="128">
        <v>773.94</v>
      </c>
      <c r="S8" s="128">
        <v>773.94</v>
      </c>
      <c r="T8" s="128"/>
      <c r="U8" s="128"/>
      <c r="V8" s="128"/>
      <c r="W8" s="128"/>
      <c r="X8" s="128"/>
      <c r="Y8" s="128"/>
      <c r="Z8" s="134"/>
    </row>
    <row r="9" spans="1:26" s="117" customFormat="1" ht="13.5">
      <c r="A9" s="127" t="s">
        <v>67</v>
      </c>
      <c r="B9" s="127" t="s">
        <v>195</v>
      </c>
      <c r="C9" s="127" t="s">
        <v>196</v>
      </c>
      <c r="D9" s="128">
        <f>E9+H9+K9</f>
        <v>561.6</v>
      </c>
      <c r="E9" s="128">
        <v>561.6</v>
      </c>
      <c r="F9" s="128">
        <v>561.6</v>
      </c>
      <c r="G9" s="128"/>
      <c r="H9" s="129"/>
      <c r="I9" s="129"/>
      <c r="J9" s="129"/>
      <c r="K9" s="129"/>
      <c r="L9" s="129"/>
      <c r="M9" s="129"/>
      <c r="N9" s="127" t="s">
        <v>67</v>
      </c>
      <c r="O9" s="127" t="s">
        <v>195</v>
      </c>
      <c r="P9" s="127" t="s">
        <v>197</v>
      </c>
      <c r="Q9" s="128">
        <f aca="true" t="shared" si="0" ref="Q9:Q57">R9+U9+X9</f>
        <v>221.78</v>
      </c>
      <c r="R9" s="128">
        <v>221.78</v>
      </c>
      <c r="S9" s="128">
        <v>221.78</v>
      </c>
      <c r="T9" s="128"/>
      <c r="U9" s="93"/>
      <c r="V9" s="93"/>
      <c r="W9" s="133"/>
      <c r="X9" s="133"/>
      <c r="Y9" s="133"/>
      <c r="Z9" s="93"/>
    </row>
    <row r="10" spans="1:26" s="117" customFormat="1" ht="14.25" customHeight="1">
      <c r="A10" s="127" t="s">
        <v>67</v>
      </c>
      <c r="B10" s="127" t="s">
        <v>198</v>
      </c>
      <c r="C10" s="127" t="s">
        <v>199</v>
      </c>
      <c r="D10" s="128">
        <f>E10+H10+K10</f>
        <v>154.86</v>
      </c>
      <c r="E10" s="128">
        <v>154.86</v>
      </c>
      <c r="F10" s="128">
        <v>154.86</v>
      </c>
      <c r="G10" s="128"/>
      <c r="H10" s="129"/>
      <c r="I10" s="129"/>
      <c r="J10" s="129"/>
      <c r="K10" s="129"/>
      <c r="L10" s="129"/>
      <c r="M10" s="129"/>
      <c r="N10" s="127" t="s">
        <v>67</v>
      </c>
      <c r="O10" s="127" t="s">
        <v>198</v>
      </c>
      <c r="P10" s="127" t="s">
        <v>200</v>
      </c>
      <c r="Q10" s="128">
        <f t="shared" si="0"/>
        <v>321.34</v>
      </c>
      <c r="R10" s="128">
        <v>321.34</v>
      </c>
      <c r="S10" s="128">
        <v>321.34</v>
      </c>
      <c r="T10" s="128"/>
      <c r="U10" s="93"/>
      <c r="V10" s="93"/>
      <c r="W10" s="133"/>
      <c r="X10" s="133"/>
      <c r="Y10" s="133"/>
      <c r="Z10" s="93"/>
    </row>
    <row r="11" spans="1:26" ht="13.5">
      <c r="A11" s="127" t="s">
        <v>67</v>
      </c>
      <c r="B11" s="127" t="s">
        <v>201</v>
      </c>
      <c r="C11" s="127" t="s">
        <v>202</v>
      </c>
      <c r="D11" s="128">
        <f>E11+H11+K11</f>
        <v>57.48</v>
      </c>
      <c r="E11" s="128">
        <v>57.48</v>
      </c>
      <c r="F11" s="128">
        <v>57.48</v>
      </c>
      <c r="G11" s="128"/>
      <c r="H11" s="130"/>
      <c r="I11" s="130"/>
      <c r="J11" s="130"/>
      <c r="K11" s="130"/>
      <c r="L11" s="130"/>
      <c r="M11" s="130"/>
      <c r="N11" s="127" t="s">
        <v>67</v>
      </c>
      <c r="O11" s="127" t="s">
        <v>201</v>
      </c>
      <c r="P11" s="127" t="s">
        <v>203</v>
      </c>
      <c r="Q11" s="128">
        <f t="shared" si="0"/>
        <v>18.48</v>
      </c>
      <c r="R11" s="128">
        <v>18.48</v>
      </c>
      <c r="S11" s="128">
        <v>18.48</v>
      </c>
      <c r="T11" s="128"/>
      <c r="U11" s="93"/>
      <c r="V11" s="93"/>
      <c r="W11" s="133"/>
      <c r="X11" s="133"/>
      <c r="Y11" s="133"/>
      <c r="Z11" s="93"/>
    </row>
    <row r="12" spans="1:26" ht="13.5">
      <c r="A12" s="127" t="s">
        <v>67</v>
      </c>
      <c r="B12" s="127" t="s">
        <v>204</v>
      </c>
      <c r="C12" s="127" t="s">
        <v>205</v>
      </c>
      <c r="D12" s="128"/>
      <c r="E12" s="128" t="s">
        <v>67</v>
      </c>
      <c r="F12" s="128"/>
      <c r="G12" s="128"/>
      <c r="H12" s="130"/>
      <c r="I12" s="130"/>
      <c r="J12" s="130"/>
      <c r="K12" s="130"/>
      <c r="L12" s="130"/>
      <c r="M12" s="130"/>
      <c r="N12" s="127" t="s">
        <v>67</v>
      </c>
      <c r="O12" s="127" t="s">
        <v>206</v>
      </c>
      <c r="P12" s="127" t="s">
        <v>207</v>
      </c>
      <c r="Q12" s="128"/>
      <c r="R12" s="128" t="s">
        <v>67</v>
      </c>
      <c r="S12" s="128"/>
      <c r="T12" s="128"/>
      <c r="U12" s="93"/>
      <c r="V12" s="93"/>
      <c r="W12" s="133"/>
      <c r="X12" s="133"/>
      <c r="Y12" s="133"/>
      <c r="Z12" s="93"/>
    </row>
    <row r="13" spans="1:26" ht="13.5">
      <c r="A13" s="127" t="s">
        <v>208</v>
      </c>
      <c r="B13" s="127" t="s">
        <v>67</v>
      </c>
      <c r="C13" s="127" t="s">
        <v>209</v>
      </c>
      <c r="D13" s="128">
        <f>E13+H13+K13</f>
        <v>941.52</v>
      </c>
      <c r="E13" s="128">
        <v>941.52</v>
      </c>
      <c r="F13" s="128">
        <v>159.52</v>
      </c>
      <c r="G13" s="128">
        <v>782</v>
      </c>
      <c r="H13" s="130"/>
      <c r="I13" s="130"/>
      <c r="J13" s="130"/>
      <c r="K13" s="130"/>
      <c r="L13" s="130"/>
      <c r="M13" s="130"/>
      <c r="N13" s="127" t="s">
        <v>67</v>
      </c>
      <c r="O13" s="127" t="s">
        <v>210</v>
      </c>
      <c r="P13" s="127" t="s">
        <v>211</v>
      </c>
      <c r="Q13" s="128"/>
      <c r="R13" s="128"/>
      <c r="S13" s="128"/>
      <c r="T13" s="128"/>
      <c r="U13" s="93"/>
      <c r="V13" s="93"/>
      <c r="W13" s="133"/>
      <c r="X13" s="133"/>
      <c r="Y13" s="133"/>
      <c r="Z13" s="93"/>
    </row>
    <row r="14" spans="1:26" ht="15.75" customHeight="1">
      <c r="A14" s="127" t="s">
        <v>67</v>
      </c>
      <c r="B14" s="127" t="s">
        <v>195</v>
      </c>
      <c r="C14" s="127" t="s">
        <v>212</v>
      </c>
      <c r="D14" s="128">
        <f>E14+H14+K14</f>
        <v>522.65</v>
      </c>
      <c r="E14" s="128">
        <v>522.65</v>
      </c>
      <c r="F14" s="128">
        <v>130.15</v>
      </c>
      <c r="G14" s="128">
        <v>392.5</v>
      </c>
      <c r="H14" s="130"/>
      <c r="I14" s="130"/>
      <c r="J14" s="130"/>
      <c r="K14" s="130"/>
      <c r="L14" s="130"/>
      <c r="M14" s="130"/>
      <c r="N14" s="127" t="s">
        <v>67</v>
      </c>
      <c r="O14" s="127" t="s">
        <v>213</v>
      </c>
      <c r="P14" s="127" t="s">
        <v>214</v>
      </c>
      <c r="Q14" s="128">
        <f t="shared" si="0"/>
        <v>79.6</v>
      </c>
      <c r="R14" s="128">
        <v>79.6</v>
      </c>
      <c r="S14" s="128">
        <v>79.6</v>
      </c>
      <c r="T14" s="128"/>
      <c r="U14" s="93"/>
      <c r="V14" s="93"/>
      <c r="W14" s="133"/>
      <c r="X14" s="133"/>
      <c r="Y14" s="133"/>
      <c r="Z14" s="93"/>
    </row>
    <row r="15" spans="1:26" ht="13.5">
      <c r="A15" s="127" t="s">
        <v>67</v>
      </c>
      <c r="B15" s="127" t="s">
        <v>198</v>
      </c>
      <c r="C15" s="127" t="s">
        <v>215</v>
      </c>
      <c r="D15" s="128">
        <f>E15+H15+K15</f>
        <v>72.28</v>
      </c>
      <c r="E15" s="128">
        <v>72.28</v>
      </c>
      <c r="F15" s="128">
        <v>1.88</v>
      </c>
      <c r="G15" s="128">
        <v>70.4</v>
      </c>
      <c r="H15" s="130"/>
      <c r="I15" s="130"/>
      <c r="J15" s="130"/>
      <c r="K15" s="130"/>
      <c r="L15" s="130"/>
      <c r="M15" s="130"/>
      <c r="N15" s="127" t="s">
        <v>67</v>
      </c>
      <c r="O15" s="127" t="s">
        <v>216</v>
      </c>
      <c r="P15" s="127" t="s">
        <v>217</v>
      </c>
      <c r="Q15" s="128"/>
      <c r="R15" s="128"/>
      <c r="S15" s="128"/>
      <c r="T15" s="128"/>
      <c r="U15" s="93"/>
      <c r="V15" s="93"/>
      <c r="W15" s="133"/>
      <c r="X15" s="133"/>
      <c r="Y15" s="133"/>
      <c r="Z15" s="93"/>
    </row>
    <row r="16" spans="1:26" ht="13.5">
      <c r="A16" s="127" t="s">
        <v>67</v>
      </c>
      <c r="B16" s="127" t="s">
        <v>201</v>
      </c>
      <c r="C16" s="127" t="s">
        <v>218</v>
      </c>
      <c r="D16" s="128">
        <f>E16+H16+K16</f>
        <v>122.55</v>
      </c>
      <c r="E16" s="128">
        <v>122.55</v>
      </c>
      <c r="F16" s="128">
        <v>3.55</v>
      </c>
      <c r="G16" s="128">
        <v>119</v>
      </c>
      <c r="H16" s="130"/>
      <c r="I16" s="130"/>
      <c r="J16" s="130"/>
      <c r="K16" s="130"/>
      <c r="L16" s="130"/>
      <c r="M16" s="130"/>
      <c r="N16" s="127" t="s">
        <v>67</v>
      </c>
      <c r="O16" s="127" t="s">
        <v>174</v>
      </c>
      <c r="P16" s="127" t="s">
        <v>219</v>
      </c>
      <c r="Q16" s="128">
        <f t="shared" si="0"/>
        <v>47.9</v>
      </c>
      <c r="R16" s="128">
        <v>47.9</v>
      </c>
      <c r="S16" s="128">
        <v>47.9</v>
      </c>
      <c r="T16" s="128"/>
      <c r="U16" s="93"/>
      <c r="V16" s="93"/>
      <c r="W16" s="133"/>
      <c r="X16" s="133"/>
      <c r="Y16" s="133"/>
      <c r="Z16" s="93"/>
    </row>
    <row r="17" spans="1:26" ht="13.5">
      <c r="A17" s="127" t="s">
        <v>67</v>
      </c>
      <c r="B17" s="127" t="s">
        <v>220</v>
      </c>
      <c r="C17" s="127" t="s">
        <v>221</v>
      </c>
      <c r="D17" s="128"/>
      <c r="E17" s="128" t="s">
        <v>67</v>
      </c>
      <c r="F17" s="128"/>
      <c r="G17" s="128"/>
      <c r="H17" s="130"/>
      <c r="I17" s="130"/>
      <c r="J17" s="130"/>
      <c r="K17" s="130"/>
      <c r="L17" s="130"/>
      <c r="M17" s="130"/>
      <c r="N17" s="127" t="s">
        <v>67</v>
      </c>
      <c r="O17" s="127" t="s">
        <v>175</v>
      </c>
      <c r="P17" s="127" t="s">
        <v>222</v>
      </c>
      <c r="Q17" s="128">
        <f t="shared" si="0"/>
        <v>21.56</v>
      </c>
      <c r="R17" s="128">
        <v>21.56</v>
      </c>
      <c r="S17" s="128">
        <v>21.56</v>
      </c>
      <c r="T17" s="128"/>
      <c r="U17" s="93"/>
      <c r="V17" s="93"/>
      <c r="W17" s="133"/>
      <c r="X17" s="133"/>
      <c r="Y17" s="133"/>
      <c r="Z17" s="93"/>
    </row>
    <row r="18" spans="1:26" ht="13.5">
      <c r="A18" s="127" t="s">
        <v>67</v>
      </c>
      <c r="B18" s="127" t="s">
        <v>223</v>
      </c>
      <c r="C18" s="127" t="s">
        <v>224</v>
      </c>
      <c r="D18" s="128">
        <f>E18+H18+K18</f>
        <v>80.1</v>
      </c>
      <c r="E18" s="128">
        <v>80.1</v>
      </c>
      <c r="F18" s="128"/>
      <c r="G18" s="128">
        <v>80.1</v>
      </c>
      <c r="H18" s="130"/>
      <c r="I18" s="130"/>
      <c r="J18" s="130"/>
      <c r="K18" s="130"/>
      <c r="L18" s="130"/>
      <c r="M18" s="130"/>
      <c r="N18" s="127" t="s">
        <v>67</v>
      </c>
      <c r="O18" s="127" t="s">
        <v>176</v>
      </c>
      <c r="P18" s="127" t="s">
        <v>225</v>
      </c>
      <c r="Q18" s="128">
        <f t="shared" si="0"/>
        <v>5.8</v>
      </c>
      <c r="R18" s="128">
        <v>5.8</v>
      </c>
      <c r="S18" s="128">
        <v>5.8</v>
      </c>
      <c r="T18" s="128"/>
      <c r="U18" s="93"/>
      <c r="V18" s="93"/>
      <c r="W18" s="133"/>
      <c r="X18" s="133"/>
      <c r="Y18" s="133"/>
      <c r="Z18" s="93"/>
    </row>
    <row r="19" spans="1:26" ht="13.5">
      <c r="A19" s="127" t="s">
        <v>67</v>
      </c>
      <c r="B19" s="127" t="s">
        <v>206</v>
      </c>
      <c r="C19" s="127" t="s">
        <v>226</v>
      </c>
      <c r="D19" s="128">
        <f>E19+H19+K19</f>
        <v>20</v>
      </c>
      <c r="E19" s="128">
        <v>20</v>
      </c>
      <c r="F19" s="128"/>
      <c r="G19" s="128">
        <v>20</v>
      </c>
      <c r="H19" s="130"/>
      <c r="I19" s="130"/>
      <c r="J19" s="130"/>
      <c r="K19" s="130"/>
      <c r="L19" s="130"/>
      <c r="M19" s="130"/>
      <c r="N19" s="127" t="s">
        <v>67</v>
      </c>
      <c r="O19" s="127" t="s">
        <v>177</v>
      </c>
      <c r="P19" s="127" t="s">
        <v>202</v>
      </c>
      <c r="Q19" s="128">
        <f t="shared" si="0"/>
        <v>57.48</v>
      </c>
      <c r="R19" s="128">
        <v>57.48</v>
      </c>
      <c r="S19" s="128">
        <v>57.48</v>
      </c>
      <c r="T19" s="128"/>
      <c r="U19" s="93"/>
      <c r="V19" s="93"/>
      <c r="W19" s="133"/>
      <c r="X19" s="133"/>
      <c r="Y19" s="133"/>
      <c r="Z19" s="93"/>
    </row>
    <row r="20" spans="1:26" ht="13.5">
      <c r="A20" s="127" t="s">
        <v>67</v>
      </c>
      <c r="B20" s="127" t="s">
        <v>210</v>
      </c>
      <c r="C20" s="127" t="s">
        <v>227</v>
      </c>
      <c r="D20" s="128"/>
      <c r="E20" s="128" t="s">
        <v>67</v>
      </c>
      <c r="F20" s="128"/>
      <c r="G20" s="128"/>
      <c r="H20" s="130"/>
      <c r="I20" s="130"/>
      <c r="J20" s="130"/>
      <c r="K20" s="130"/>
      <c r="L20" s="130"/>
      <c r="M20" s="130"/>
      <c r="N20" s="127" t="s">
        <v>67</v>
      </c>
      <c r="O20" s="127" t="s">
        <v>178</v>
      </c>
      <c r="P20" s="127" t="s">
        <v>228</v>
      </c>
      <c r="Q20" s="128"/>
      <c r="R20" s="128" t="s">
        <v>67</v>
      </c>
      <c r="S20" s="128"/>
      <c r="T20" s="128"/>
      <c r="U20" s="93"/>
      <c r="V20" s="93"/>
      <c r="W20" s="133"/>
      <c r="X20" s="133"/>
      <c r="Y20" s="133"/>
      <c r="Z20" s="93"/>
    </row>
    <row r="21" spans="1:26" ht="13.5">
      <c r="A21" s="127" t="s">
        <v>67</v>
      </c>
      <c r="B21" s="127" t="s">
        <v>213</v>
      </c>
      <c r="C21" s="127" t="s">
        <v>229</v>
      </c>
      <c r="D21" s="128">
        <f>E21+H21+K21</f>
        <v>23.94</v>
      </c>
      <c r="E21" s="128">
        <v>23.94</v>
      </c>
      <c r="F21" s="128">
        <v>23.94</v>
      </c>
      <c r="G21" s="128"/>
      <c r="H21" s="130"/>
      <c r="I21" s="130"/>
      <c r="J21" s="130"/>
      <c r="K21" s="130"/>
      <c r="L21" s="130"/>
      <c r="M21" s="130"/>
      <c r="N21" s="127" t="s">
        <v>67</v>
      </c>
      <c r="O21" s="127" t="s">
        <v>204</v>
      </c>
      <c r="P21" s="127" t="s">
        <v>205</v>
      </c>
      <c r="Q21" s="128"/>
      <c r="R21" s="128" t="s">
        <v>67</v>
      </c>
      <c r="S21" s="128"/>
      <c r="T21" s="128"/>
      <c r="U21" s="93"/>
      <c r="V21" s="93"/>
      <c r="W21" s="133"/>
      <c r="X21" s="133"/>
      <c r="Y21" s="133"/>
      <c r="Z21" s="93"/>
    </row>
    <row r="22" spans="1:26" ht="13.5">
      <c r="A22" s="127" t="s">
        <v>67</v>
      </c>
      <c r="B22" s="127" t="s">
        <v>216</v>
      </c>
      <c r="C22" s="127" t="s">
        <v>230</v>
      </c>
      <c r="D22" s="128">
        <f>E22+H22+K22</f>
        <v>100</v>
      </c>
      <c r="E22" s="128">
        <v>100</v>
      </c>
      <c r="F22" s="128"/>
      <c r="G22" s="128">
        <v>100</v>
      </c>
      <c r="H22" s="130"/>
      <c r="I22" s="130"/>
      <c r="J22" s="130"/>
      <c r="K22" s="130"/>
      <c r="L22" s="130"/>
      <c r="M22" s="130"/>
      <c r="N22" s="127" t="s">
        <v>231</v>
      </c>
      <c r="O22" s="127" t="s">
        <v>67</v>
      </c>
      <c r="P22" s="127" t="s">
        <v>232</v>
      </c>
      <c r="Q22" s="128">
        <f t="shared" si="0"/>
        <v>941.52</v>
      </c>
      <c r="R22" s="128">
        <v>941.52</v>
      </c>
      <c r="S22" s="128">
        <v>159.52</v>
      </c>
      <c r="T22" s="128">
        <v>782</v>
      </c>
      <c r="U22" s="128"/>
      <c r="V22" s="128"/>
      <c r="W22" s="128"/>
      <c r="X22" s="128"/>
      <c r="Y22" s="128"/>
      <c r="Z22" s="134"/>
    </row>
    <row r="23" spans="1:26" ht="13.5">
      <c r="A23" s="127" t="s">
        <v>67</v>
      </c>
      <c r="B23" s="127" t="s">
        <v>204</v>
      </c>
      <c r="C23" s="127" t="s">
        <v>233</v>
      </c>
      <c r="D23" s="128"/>
      <c r="E23" s="128" t="s">
        <v>67</v>
      </c>
      <c r="F23" s="128"/>
      <c r="G23" s="128"/>
      <c r="H23" s="130"/>
      <c r="I23" s="130"/>
      <c r="J23" s="130"/>
      <c r="K23" s="130"/>
      <c r="L23" s="130"/>
      <c r="M23" s="130"/>
      <c r="N23" s="127" t="s">
        <v>67</v>
      </c>
      <c r="O23" s="127" t="s">
        <v>195</v>
      </c>
      <c r="P23" s="127" t="s">
        <v>234</v>
      </c>
      <c r="Q23" s="128">
        <f t="shared" si="0"/>
        <v>380.75</v>
      </c>
      <c r="R23" s="128">
        <v>380.75</v>
      </c>
      <c r="S23" s="128">
        <v>44.75</v>
      </c>
      <c r="T23" s="128">
        <v>336</v>
      </c>
      <c r="U23" s="93"/>
      <c r="V23" s="93"/>
      <c r="W23" s="133"/>
      <c r="X23" s="133"/>
      <c r="Y23" s="133"/>
      <c r="Z23" s="93"/>
    </row>
    <row r="24" spans="1:26" ht="13.5">
      <c r="A24" s="127" t="s">
        <v>235</v>
      </c>
      <c r="B24" s="127" t="s">
        <v>67</v>
      </c>
      <c r="C24" s="127" t="s">
        <v>236</v>
      </c>
      <c r="D24" s="128">
        <f>E24+H24+K24</f>
        <v>59</v>
      </c>
      <c r="E24" s="128">
        <v>59</v>
      </c>
      <c r="F24" s="128"/>
      <c r="G24" s="128">
        <v>59</v>
      </c>
      <c r="H24" s="130"/>
      <c r="I24" s="130"/>
      <c r="J24" s="130"/>
      <c r="K24" s="130"/>
      <c r="L24" s="130"/>
      <c r="M24" s="130"/>
      <c r="N24" s="127" t="s">
        <v>67</v>
      </c>
      <c r="O24" s="127" t="s">
        <v>198</v>
      </c>
      <c r="P24" s="127" t="s">
        <v>237</v>
      </c>
      <c r="Q24" s="128">
        <f t="shared" si="0"/>
        <v>6</v>
      </c>
      <c r="R24" s="128">
        <v>6</v>
      </c>
      <c r="S24" s="128"/>
      <c r="T24" s="128">
        <v>6</v>
      </c>
      <c r="U24" s="93"/>
      <c r="V24" s="93"/>
      <c r="W24" s="133"/>
      <c r="X24" s="133"/>
      <c r="Y24" s="133"/>
      <c r="Z24" s="93"/>
    </row>
    <row r="25" spans="1:26" ht="13.5">
      <c r="A25" s="127" t="s">
        <v>67</v>
      </c>
      <c r="B25" s="127" t="s">
        <v>195</v>
      </c>
      <c r="C25" s="127" t="s">
        <v>238</v>
      </c>
      <c r="D25" s="128"/>
      <c r="E25" s="128" t="s">
        <v>67</v>
      </c>
      <c r="F25" s="128"/>
      <c r="G25" s="128"/>
      <c r="H25" s="130"/>
      <c r="I25" s="130"/>
      <c r="J25" s="130"/>
      <c r="K25" s="130"/>
      <c r="L25" s="130"/>
      <c r="M25" s="130"/>
      <c r="N25" s="127" t="s">
        <v>67</v>
      </c>
      <c r="O25" s="127" t="s">
        <v>201</v>
      </c>
      <c r="P25" s="127" t="s">
        <v>239</v>
      </c>
      <c r="Q25" s="128"/>
      <c r="R25" s="128" t="s">
        <v>67</v>
      </c>
      <c r="S25" s="128"/>
      <c r="T25" s="128"/>
      <c r="U25" s="93"/>
      <c r="V25" s="93"/>
      <c r="W25" s="133"/>
      <c r="X25" s="133"/>
      <c r="Y25" s="133"/>
      <c r="Z25" s="93"/>
    </row>
    <row r="26" spans="1:26" ht="13.5">
      <c r="A26" s="127" t="s">
        <v>67</v>
      </c>
      <c r="B26" s="127" t="s">
        <v>198</v>
      </c>
      <c r="C26" s="127" t="s">
        <v>240</v>
      </c>
      <c r="D26" s="128"/>
      <c r="E26" s="128" t="s">
        <v>67</v>
      </c>
      <c r="F26" s="128"/>
      <c r="G26" s="128"/>
      <c r="H26" s="130"/>
      <c r="I26" s="130"/>
      <c r="J26" s="130"/>
      <c r="K26" s="130"/>
      <c r="L26" s="130"/>
      <c r="M26" s="130"/>
      <c r="N26" s="127" t="s">
        <v>67</v>
      </c>
      <c r="O26" s="127" t="s">
        <v>220</v>
      </c>
      <c r="P26" s="127" t="s">
        <v>241</v>
      </c>
      <c r="Q26" s="128"/>
      <c r="R26" s="128" t="s">
        <v>67</v>
      </c>
      <c r="S26" s="128"/>
      <c r="T26" s="128"/>
      <c r="U26" s="93"/>
      <c r="V26" s="93"/>
      <c r="W26" s="133"/>
      <c r="X26" s="133"/>
      <c r="Y26" s="133"/>
      <c r="Z26" s="93"/>
    </row>
    <row r="27" spans="1:26" ht="13.5">
      <c r="A27" s="127" t="s">
        <v>67</v>
      </c>
      <c r="B27" s="127" t="s">
        <v>201</v>
      </c>
      <c r="C27" s="127" t="s">
        <v>242</v>
      </c>
      <c r="D27" s="128"/>
      <c r="E27" s="128" t="s">
        <v>67</v>
      </c>
      <c r="F27" s="128"/>
      <c r="G27" s="128"/>
      <c r="H27" s="130"/>
      <c r="I27" s="130"/>
      <c r="J27" s="130"/>
      <c r="K27" s="130"/>
      <c r="L27" s="130"/>
      <c r="M27" s="130"/>
      <c r="N27" s="127" t="s">
        <v>67</v>
      </c>
      <c r="O27" s="127" t="s">
        <v>223</v>
      </c>
      <c r="P27" s="127" t="s">
        <v>243</v>
      </c>
      <c r="Q27" s="128"/>
      <c r="R27" s="128" t="s">
        <v>67</v>
      </c>
      <c r="S27" s="128"/>
      <c r="T27" s="128"/>
      <c r="U27" s="93"/>
      <c r="V27" s="93"/>
      <c r="W27" s="133"/>
      <c r="X27" s="133"/>
      <c r="Y27" s="133"/>
      <c r="Z27" s="93"/>
    </row>
    <row r="28" spans="1:26" ht="13.5">
      <c r="A28" s="127" t="s">
        <v>67</v>
      </c>
      <c r="B28" s="127" t="s">
        <v>223</v>
      </c>
      <c r="C28" s="127" t="s">
        <v>244</v>
      </c>
      <c r="D28" s="128"/>
      <c r="E28" s="128" t="s">
        <v>67</v>
      </c>
      <c r="F28" s="128"/>
      <c r="G28" s="128"/>
      <c r="H28" s="130"/>
      <c r="I28" s="130"/>
      <c r="J28" s="130"/>
      <c r="K28" s="130"/>
      <c r="L28" s="130"/>
      <c r="M28" s="130"/>
      <c r="N28" s="127" t="s">
        <v>67</v>
      </c>
      <c r="O28" s="127" t="s">
        <v>206</v>
      </c>
      <c r="P28" s="127" t="s">
        <v>245</v>
      </c>
      <c r="Q28" s="128"/>
      <c r="R28" s="128" t="s">
        <v>67</v>
      </c>
      <c r="S28" s="128"/>
      <c r="T28" s="128"/>
      <c r="U28" s="93"/>
      <c r="V28" s="93"/>
      <c r="W28" s="133"/>
      <c r="X28" s="133"/>
      <c r="Y28" s="133"/>
      <c r="Z28" s="93"/>
    </row>
    <row r="29" spans="1:26" ht="13.5">
      <c r="A29" s="127" t="s">
        <v>67</v>
      </c>
      <c r="B29" s="127" t="s">
        <v>206</v>
      </c>
      <c r="C29" s="127" t="s">
        <v>246</v>
      </c>
      <c r="D29" s="128">
        <f>E29+H29+K29</f>
        <v>59</v>
      </c>
      <c r="E29" s="128">
        <v>59</v>
      </c>
      <c r="F29" s="128"/>
      <c r="G29" s="128">
        <v>59</v>
      </c>
      <c r="H29" s="130"/>
      <c r="I29" s="130"/>
      <c r="J29" s="130"/>
      <c r="K29" s="130"/>
      <c r="L29" s="130"/>
      <c r="M29" s="130"/>
      <c r="N29" s="127" t="s">
        <v>67</v>
      </c>
      <c r="O29" s="127" t="s">
        <v>210</v>
      </c>
      <c r="P29" s="127" t="s">
        <v>247</v>
      </c>
      <c r="Q29" s="128">
        <f t="shared" si="0"/>
        <v>0.9</v>
      </c>
      <c r="R29" s="128">
        <v>0.9</v>
      </c>
      <c r="S29" s="128"/>
      <c r="T29" s="128">
        <v>0.9</v>
      </c>
      <c r="U29" s="93"/>
      <c r="V29" s="93"/>
      <c r="W29" s="133"/>
      <c r="X29" s="133"/>
      <c r="Y29" s="133"/>
      <c r="Z29" s="93"/>
    </row>
    <row r="30" spans="1:26" ht="13.5">
      <c r="A30" s="127" t="s">
        <v>67</v>
      </c>
      <c r="B30" s="127" t="s">
        <v>210</v>
      </c>
      <c r="C30" s="127" t="s">
        <v>248</v>
      </c>
      <c r="D30" s="128"/>
      <c r="E30" s="128" t="s">
        <v>67</v>
      </c>
      <c r="F30" s="128"/>
      <c r="G30" s="128"/>
      <c r="H30" s="130"/>
      <c r="I30" s="130"/>
      <c r="J30" s="130"/>
      <c r="K30" s="130"/>
      <c r="L30" s="130"/>
      <c r="M30" s="130"/>
      <c r="N30" s="127" t="s">
        <v>67</v>
      </c>
      <c r="O30" s="127" t="s">
        <v>213</v>
      </c>
      <c r="P30" s="127" t="s">
        <v>249</v>
      </c>
      <c r="Q30" s="128"/>
      <c r="R30" s="128" t="s">
        <v>67</v>
      </c>
      <c r="S30" s="128"/>
      <c r="T30" s="128"/>
      <c r="U30" s="93"/>
      <c r="V30" s="93"/>
      <c r="W30" s="133"/>
      <c r="X30" s="133"/>
      <c r="Y30" s="133"/>
      <c r="Z30" s="93"/>
    </row>
    <row r="31" spans="1:26" ht="13.5">
      <c r="A31" s="127" t="s">
        <v>67</v>
      </c>
      <c r="B31" s="127" t="s">
        <v>204</v>
      </c>
      <c r="C31" s="127" t="s">
        <v>250</v>
      </c>
      <c r="D31" s="128"/>
      <c r="E31" s="128" t="s">
        <v>67</v>
      </c>
      <c r="F31" s="128"/>
      <c r="G31" s="128"/>
      <c r="H31" s="130"/>
      <c r="I31" s="130"/>
      <c r="J31" s="130"/>
      <c r="K31" s="130"/>
      <c r="L31" s="130"/>
      <c r="M31" s="130"/>
      <c r="N31" s="127" t="s">
        <v>67</v>
      </c>
      <c r="O31" s="127" t="s">
        <v>216</v>
      </c>
      <c r="P31" s="127" t="s">
        <v>251</v>
      </c>
      <c r="Q31" s="128"/>
      <c r="R31" s="128" t="s">
        <v>67</v>
      </c>
      <c r="S31" s="128"/>
      <c r="T31" s="128"/>
      <c r="U31" s="93"/>
      <c r="V31" s="93"/>
      <c r="W31" s="133"/>
      <c r="X31" s="133"/>
      <c r="Y31" s="133"/>
      <c r="Z31" s="93"/>
    </row>
    <row r="32" spans="1:26" ht="13.5">
      <c r="A32" s="127" t="s">
        <v>252</v>
      </c>
      <c r="B32" s="127" t="s">
        <v>67</v>
      </c>
      <c r="C32" s="127" t="s">
        <v>253</v>
      </c>
      <c r="D32" s="128"/>
      <c r="E32" s="128" t="s">
        <v>67</v>
      </c>
      <c r="F32" s="128"/>
      <c r="G32" s="128"/>
      <c r="H32" s="130"/>
      <c r="I32" s="130"/>
      <c r="J32" s="130"/>
      <c r="K32" s="130"/>
      <c r="L32" s="130"/>
      <c r="M32" s="130"/>
      <c r="N32" s="127" t="s">
        <v>67</v>
      </c>
      <c r="O32" s="127" t="s">
        <v>175</v>
      </c>
      <c r="P32" s="127" t="s">
        <v>254</v>
      </c>
      <c r="Q32" s="128">
        <f t="shared" si="0"/>
        <v>8</v>
      </c>
      <c r="R32" s="128">
        <v>8</v>
      </c>
      <c r="S32" s="128"/>
      <c r="T32" s="128">
        <v>8</v>
      </c>
      <c r="U32" s="93"/>
      <c r="V32" s="93"/>
      <c r="W32" s="133"/>
      <c r="X32" s="133"/>
      <c r="Y32" s="133"/>
      <c r="Z32" s="93"/>
    </row>
    <row r="33" spans="1:26" ht="13.5">
      <c r="A33" s="127" t="s">
        <v>67</v>
      </c>
      <c r="B33" s="127" t="s">
        <v>195</v>
      </c>
      <c r="C33" s="127" t="s">
        <v>238</v>
      </c>
      <c r="D33" s="128"/>
      <c r="E33" s="128" t="s">
        <v>67</v>
      </c>
      <c r="F33" s="128"/>
      <c r="G33" s="128"/>
      <c r="H33" s="130"/>
      <c r="I33" s="130"/>
      <c r="J33" s="130"/>
      <c r="K33" s="130"/>
      <c r="L33" s="130"/>
      <c r="M33" s="130"/>
      <c r="N33" s="127" t="s">
        <v>67</v>
      </c>
      <c r="O33" s="127" t="s">
        <v>176</v>
      </c>
      <c r="P33" s="127" t="s">
        <v>227</v>
      </c>
      <c r="Q33" s="128"/>
      <c r="R33" s="128" t="s">
        <v>67</v>
      </c>
      <c r="S33" s="128"/>
      <c r="T33" s="128"/>
      <c r="U33" s="93"/>
      <c r="V33" s="93"/>
      <c r="W33" s="133"/>
      <c r="X33" s="133"/>
      <c r="Y33" s="133"/>
      <c r="Z33" s="93"/>
    </row>
    <row r="34" spans="1:26" ht="13.5">
      <c r="A34" s="127" t="s">
        <v>67</v>
      </c>
      <c r="B34" s="127" t="s">
        <v>198</v>
      </c>
      <c r="C34" s="127" t="s">
        <v>240</v>
      </c>
      <c r="D34" s="128"/>
      <c r="E34" s="128" t="s">
        <v>67</v>
      </c>
      <c r="F34" s="128"/>
      <c r="G34" s="128"/>
      <c r="H34" s="130"/>
      <c r="I34" s="130"/>
      <c r="J34" s="130"/>
      <c r="K34" s="130"/>
      <c r="L34" s="130"/>
      <c r="M34" s="130"/>
      <c r="N34" s="127" t="s">
        <v>67</v>
      </c>
      <c r="O34" s="127" t="s">
        <v>177</v>
      </c>
      <c r="P34" s="127" t="s">
        <v>230</v>
      </c>
      <c r="Q34" s="128">
        <f t="shared" si="0"/>
        <v>100</v>
      </c>
      <c r="R34" s="128">
        <v>100</v>
      </c>
      <c r="S34" s="128"/>
      <c r="T34" s="128">
        <v>100</v>
      </c>
      <c r="U34" s="93"/>
      <c r="V34" s="93"/>
      <c r="W34" s="133"/>
      <c r="X34" s="133"/>
      <c r="Y34" s="133"/>
      <c r="Z34" s="93"/>
    </row>
    <row r="35" spans="1:26" ht="13.5">
      <c r="A35" s="127" t="s">
        <v>67</v>
      </c>
      <c r="B35" s="127" t="s">
        <v>201</v>
      </c>
      <c r="C35" s="127" t="s">
        <v>242</v>
      </c>
      <c r="D35" s="128"/>
      <c r="E35" s="128" t="s">
        <v>67</v>
      </c>
      <c r="F35" s="128"/>
      <c r="G35" s="128"/>
      <c r="H35" s="130"/>
      <c r="I35" s="130"/>
      <c r="J35" s="130"/>
      <c r="K35" s="130"/>
      <c r="L35" s="130"/>
      <c r="M35" s="130"/>
      <c r="N35" s="127" t="s">
        <v>67</v>
      </c>
      <c r="O35" s="127" t="s">
        <v>178</v>
      </c>
      <c r="P35" s="127" t="s">
        <v>255</v>
      </c>
      <c r="Q35" s="128">
        <f t="shared" si="0"/>
        <v>24</v>
      </c>
      <c r="R35" s="128">
        <v>24</v>
      </c>
      <c r="S35" s="128"/>
      <c r="T35" s="128">
        <v>24</v>
      </c>
      <c r="U35" s="93"/>
      <c r="V35" s="93"/>
      <c r="W35" s="133"/>
      <c r="X35" s="133"/>
      <c r="Y35" s="133"/>
      <c r="Z35" s="93"/>
    </row>
    <row r="36" spans="1:26" ht="13.5">
      <c r="A36" s="127" t="s">
        <v>67</v>
      </c>
      <c r="B36" s="127" t="s">
        <v>220</v>
      </c>
      <c r="C36" s="127" t="s">
        <v>246</v>
      </c>
      <c r="D36" s="128"/>
      <c r="E36" s="128" t="s">
        <v>67</v>
      </c>
      <c r="F36" s="128"/>
      <c r="G36" s="128"/>
      <c r="H36" s="130"/>
      <c r="I36" s="130"/>
      <c r="J36" s="130"/>
      <c r="K36" s="130"/>
      <c r="L36" s="130"/>
      <c r="M36" s="130"/>
      <c r="N36" s="127" t="s">
        <v>67</v>
      </c>
      <c r="O36" s="127" t="s">
        <v>179</v>
      </c>
      <c r="P36" s="127" t="s">
        <v>215</v>
      </c>
      <c r="Q36" s="128">
        <f t="shared" si="0"/>
        <v>72.28</v>
      </c>
      <c r="R36" s="128">
        <v>72.28</v>
      </c>
      <c r="S36" s="128">
        <v>1.88</v>
      </c>
      <c r="T36" s="128">
        <v>70.4</v>
      </c>
      <c r="U36" s="93"/>
      <c r="V36" s="93"/>
      <c r="W36" s="133"/>
      <c r="X36" s="133"/>
      <c r="Y36" s="133"/>
      <c r="Z36" s="93"/>
    </row>
    <row r="37" spans="1:26" ht="13.5">
      <c r="A37" s="127" t="s">
        <v>67</v>
      </c>
      <c r="B37" s="127" t="s">
        <v>223</v>
      </c>
      <c r="C37" s="127" t="s">
        <v>248</v>
      </c>
      <c r="D37" s="128"/>
      <c r="E37" s="128" t="s">
        <v>67</v>
      </c>
      <c r="F37" s="128"/>
      <c r="G37" s="128"/>
      <c r="H37" s="130"/>
      <c r="I37" s="130"/>
      <c r="J37" s="130"/>
      <c r="K37" s="130"/>
      <c r="L37" s="130"/>
      <c r="M37" s="130"/>
      <c r="N37" s="127" t="s">
        <v>67</v>
      </c>
      <c r="O37" s="127" t="s">
        <v>180</v>
      </c>
      <c r="P37" s="127" t="s">
        <v>218</v>
      </c>
      <c r="Q37" s="128">
        <f t="shared" si="0"/>
        <v>122.55</v>
      </c>
      <c r="R37" s="128">
        <v>122.55</v>
      </c>
      <c r="S37" s="128">
        <v>3.55</v>
      </c>
      <c r="T37" s="128">
        <v>119</v>
      </c>
      <c r="U37" s="93"/>
      <c r="V37" s="93"/>
      <c r="W37" s="133"/>
      <c r="X37" s="133"/>
      <c r="Y37" s="133"/>
      <c r="Z37" s="93"/>
    </row>
    <row r="38" spans="1:26" ht="13.5">
      <c r="A38" s="127" t="s">
        <v>67</v>
      </c>
      <c r="B38" s="127" t="s">
        <v>204</v>
      </c>
      <c r="C38" s="127" t="s">
        <v>250</v>
      </c>
      <c r="D38" s="128"/>
      <c r="E38" s="128" t="s">
        <v>67</v>
      </c>
      <c r="F38" s="128"/>
      <c r="G38" s="128"/>
      <c r="H38" s="130"/>
      <c r="I38" s="130"/>
      <c r="J38" s="130"/>
      <c r="K38" s="130"/>
      <c r="L38" s="130"/>
      <c r="M38" s="130"/>
      <c r="N38" s="127" t="s">
        <v>67</v>
      </c>
      <c r="O38" s="127" t="s">
        <v>181</v>
      </c>
      <c r="P38" s="127" t="s">
        <v>226</v>
      </c>
      <c r="Q38" s="128">
        <f t="shared" si="0"/>
        <v>20</v>
      </c>
      <c r="R38" s="128">
        <v>20</v>
      </c>
      <c r="S38" s="128"/>
      <c r="T38" s="128">
        <v>20</v>
      </c>
      <c r="U38" s="93"/>
      <c r="V38" s="93"/>
      <c r="W38" s="133"/>
      <c r="X38" s="133"/>
      <c r="Y38" s="133"/>
      <c r="Z38" s="93"/>
    </row>
    <row r="39" spans="1:26" ht="13.5">
      <c r="A39" s="127" t="s">
        <v>256</v>
      </c>
      <c r="B39" s="127" t="s">
        <v>67</v>
      </c>
      <c r="C39" s="127" t="s">
        <v>257</v>
      </c>
      <c r="D39" s="128"/>
      <c r="E39" s="128"/>
      <c r="F39" s="128"/>
      <c r="G39" s="128"/>
      <c r="H39" s="130"/>
      <c r="I39" s="130"/>
      <c r="J39" s="130"/>
      <c r="K39" s="130"/>
      <c r="L39" s="130"/>
      <c r="M39" s="130"/>
      <c r="N39" s="127" t="s">
        <v>67</v>
      </c>
      <c r="O39" s="127" t="s">
        <v>182</v>
      </c>
      <c r="P39" s="127" t="s">
        <v>258</v>
      </c>
      <c r="Q39" s="128"/>
      <c r="R39" s="128" t="s">
        <v>67</v>
      </c>
      <c r="S39" s="128"/>
      <c r="T39" s="128"/>
      <c r="U39" s="93"/>
      <c r="V39" s="93"/>
      <c r="W39" s="133"/>
      <c r="X39" s="133"/>
      <c r="Y39" s="133"/>
      <c r="Z39" s="93"/>
    </row>
    <row r="40" spans="1:26" ht="13.5">
      <c r="A40" s="127" t="s">
        <v>67</v>
      </c>
      <c r="B40" s="127" t="s">
        <v>195</v>
      </c>
      <c r="C40" s="127" t="s">
        <v>259</v>
      </c>
      <c r="D40" s="128"/>
      <c r="E40" s="128"/>
      <c r="F40" s="128"/>
      <c r="G40" s="128"/>
      <c r="H40" s="130"/>
      <c r="I40" s="130"/>
      <c r="J40" s="130"/>
      <c r="K40" s="130"/>
      <c r="L40" s="130"/>
      <c r="M40" s="130"/>
      <c r="N40" s="127" t="s">
        <v>67</v>
      </c>
      <c r="O40" s="127" t="s">
        <v>188</v>
      </c>
      <c r="P40" s="127" t="s">
        <v>260</v>
      </c>
      <c r="Q40" s="128"/>
      <c r="R40" s="128" t="s">
        <v>67</v>
      </c>
      <c r="S40" s="128"/>
      <c r="T40" s="128"/>
      <c r="U40" s="93"/>
      <c r="V40" s="93"/>
      <c r="W40" s="133"/>
      <c r="X40" s="133"/>
      <c r="Y40" s="133"/>
      <c r="Z40" s="93"/>
    </row>
    <row r="41" spans="1:26" ht="13.5">
      <c r="A41" s="127" t="s">
        <v>67</v>
      </c>
      <c r="B41" s="127" t="s">
        <v>198</v>
      </c>
      <c r="C41" s="127" t="s">
        <v>261</v>
      </c>
      <c r="D41" s="128"/>
      <c r="E41" s="128" t="s">
        <v>67</v>
      </c>
      <c r="F41" s="128"/>
      <c r="G41" s="128"/>
      <c r="H41" s="130"/>
      <c r="I41" s="130"/>
      <c r="J41" s="130"/>
      <c r="K41" s="130"/>
      <c r="L41" s="130"/>
      <c r="M41" s="130"/>
      <c r="N41" s="127" t="s">
        <v>67</v>
      </c>
      <c r="O41" s="127" t="s">
        <v>189</v>
      </c>
      <c r="P41" s="127" t="s">
        <v>262</v>
      </c>
      <c r="Q41" s="128"/>
      <c r="R41" s="128" t="s">
        <v>67</v>
      </c>
      <c r="S41" s="128"/>
      <c r="T41" s="128"/>
      <c r="U41" s="93"/>
      <c r="V41" s="93"/>
      <c r="W41" s="133"/>
      <c r="X41" s="133"/>
      <c r="Y41" s="133"/>
      <c r="Z41" s="93"/>
    </row>
    <row r="42" spans="1:26" ht="13.5">
      <c r="A42" s="127" t="s">
        <v>67</v>
      </c>
      <c r="B42" s="127" t="s">
        <v>204</v>
      </c>
      <c r="C42" s="127" t="s">
        <v>263</v>
      </c>
      <c r="D42" s="128"/>
      <c r="E42" s="128" t="s">
        <v>67</v>
      </c>
      <c r="F42" s="128"/>
      <c r="G42" s="128"/>
      <c r="H42" s="130"/>
      <c r="I42" s="130"/>
      <c r="J42" s="130"/>
      <c r="K42" s="130"/>
      <c r="L42" s="130"/>
      <c r="M42" s="130"/>
      <c r="N42" s="127" t="s">
        <v>67</v>
      </c>
      <c r="O42" s="127" t="s">
        <v>190</v>
      </c>
      <c r="P42" s="127" t="s">
        <v>264</v>
      </c>
      <c r="Q42" s="128">
        <f t="shared" si="0"/>
        <v>80.1</v>
      </c>
      <c r="R42" s="128">
        <v>80.1</v>
      </c>
      <c r="S42" s="128"/>
      <c r="T42" s="128">
        <v>80.1</v>
      </c>
      <c r="U42" s="93"/>
      <c r="V42" s="93"/>
      <c r="W42" s="133"/>
      <c r="X42" s="133"/>
      <c r="Y42" s="133"/>
      <c r="Z42" s="93"/>
    </row>
    <row r="43" spans="1:26" ht="13.5">
      <c r="A43" s="127" t="s">
        <v>265</v>
      </c>
      <c r="B43" s="127" t="s">
        <v>67</v>
      </c>
      <c r="C43" s="127" t="s">
        <v>266</v>
      </c>
      <c r="D43" s="128"/>
      <c r="E43" s="128" t="s">
        <v>67</v>
      </c>
      <c r="F43" s="128"/>
      <c r="G43" s="128"/>
      <c r="H43" s="130"/>
      <c r="I43" s="130"/>
      <c r="J43" s="130"/>
      <c r="K43" s="130"/>
      <c r="L43" s="130"/>
      <c r="M43" s="130"/>
      <c r="N43" s="127" t="s">
        <v>67</v>
      </c>
      <c r="O43" s="127" t="s">
        <v>267</v>
      </c>
      <c r="P43" s="127" t="s">
        <v>224</v>
      </c>
      <c r="Q43" s="128"/>
      <c r="R43" s="128" t="s">
        <v>67</v>
      </c>
      <c r="S43" s="128"/>
      <c r="T43" s="128"/>
      <c r="U43" s="93"/>
      <c r="V43" s="93"/>
      <c r="W43" s="133"/>
      <c r="X43" s="133"/>
      <c r="Y43" s="133"/>
      <c r="Z43" s="93"/>
    </row>
    <row r="44" spans="1:26" ht="13.5">
      <c r="A44" s="127" t="s">
        <v>67</v>
      </c>
      <c r="B44" s="127" t="s">
        <v>195</v>
      </c>
      <c r="C44" s="127" t="s">
        <v>268</v>
      </c>
      <c r="D44" s="128"/>
      <c r="E44" s="128" t="s">
        <v>67</v>
      </c>
      <c r="F44" s="128"/>
      <c r="G44" s="128"/>
      <c r="H44" s="130"/>
      <c r="I44" s="130"/>
      <c r="J44" s="130"/>
      <c r="K44" s="130"/>
      <c r="L44" s="130"/>
      <c r="M44" s="130"/>
      <c r="N44" s="127" t="s">
        <v>67</v>
      </c>
      <c r="O44" s="127" t="s">
        <v>269</v>
      </c>
      <c r="P44" s="127" t="s">
        <v>270</v>
      </c>
      <c r="Q44" s="128">
        <f t="shared" si="0"/>
        <v>12.19</v>
      </c>
      <c r="R44" s="128">
        <v>12.19</v>
      </c>
      <c r="S44" s="128">
        <v>12.19</v>
      </c>
      <c r="T44" s="128"/>
      <c r="U44" s="93"/>
      <c r="V44" s="93"/>
      <c r="W44" s="133"/>
      <c r="X44" s="133"/>
      <c r="Y44" s="133"/>
      <c r="Z44" s="93"/>
    </row>
    <row r="45" spans="1:26" ht="13.5">
      <c r="A45" s="127" t="s">
        <v>67</v>
      </c>
      <c r="B45" s="127" t="s">
        <v>198</v>
      </c>
      <c r="C45" s="127" t="s">
        <v>271</v>
      </c>
      <c r="D45" s="128"/>
      <c r="E45" s="128" t="s">
        <v>67</v>
      </c>
      <c r="F45" s="128"/>
      <c r="G45" s="128"/>
      <c r="H45" s="130"/>
      <c r="I45" s="130"/>
      <c r="J45" s="130"/>
      <c r="K45" s="130"/>
      <c r="L45" s="130"/>
      <c r="M45" s="130"/>
      <c r="N45" s="127" t="s">
        <v>67</v>
      </c>
      <c r="O45" s="127" t="s">
        <v>272</v>
      </c>
      <c r="P45" s="127" t="s">
        <v>273</v>
      </c>
      <c r="Q45" s="128">
        <f t="shared" si="0"/>
        <v>29.35</v>
      </c>
      <c r="R45" s="128">
        <v>29.35</v>
      </c>
      <c r="S45" s="128">
        <v>13.75</v>
      </c>
      <c r="T45" s="128">
        <v>15.6</v>
      </c>
      <c r="U45" s="93"/>
      <c r="V45" s="93"/>
      <c r="W45" s="133"/>
      <c r="X45" s="133"/>
      <c r="Y45" s="133"/>
      <c r="Z45" s="93"/>
    </row>
    <row r="46" spans="1:26" ht="13.5">
      <c r="A46" s="127" t="s">
        <v>274</v>
      </c>
      <c r="B46" s="127" t="s">
        <v>67</v>
      </c>
      <c r="C46" s="127" t="s">
        <v>275</v>
      </c>
      <c r="D46" s="128"/>
      <c r="E46" s="128" t="s">
        <v>67</v>
      </c>
      <c r="F46" s="128"/>
      <c r="G46" s="128"/>
      <c r="H46" s="130"/>
      <c r="I46" s="130"/>
      <c r="J46" s="130"/>
      <c r="K46" s="130"/>
      <c r="L46" s="130"/>
      <c r="M46" s="130"/>
      <c r="N46" s="127" t="s">
        <v>67</v>
      </c>
      <c r="O46" s="127" t="s">
        <v>276</v>
      </c>
      <c r="P46" s="127" t="s">
        <v>229</v>
      </c>
      <c r="Q46" s="128">
        <f t="shared" si="0"/>
        <v>23.94</v>
      </c>
      <c r="R46" s="128">
        <v>23.94</v>
      </c>
      <c r="S46" s="128">
        <v>23.94</v>
      </c>
      <c r="T46" s="128"/>
      <c r="U46" s="93"/>
      <c r="V46" s="93"/>
      <c r="W46" s="133"/>
      <c r="X46" s="133"/>
      <c r="Y46" s="133"/>
      <c r="Z46" s="93"/>
    </row>
    <row r="47" spans="1:26" ht="13.5">
      <c r="A47" s="127" t="s">
        <v>67</v>
      </c>
      <c r="B47" s="127" t="s">
        <v>195</v>
      </c>
      <c r="C47" s="127" t="s">
        <v>277</v>
      </c>
      <c r="D47" s="128"/>
      <c r="E47" s="128" t="s">
        <v>67</v>
      </c>
      <c r="F47" s="128"/>
      <c r="G47" s="128"/>
      <c r="H47" s="130"/>
      <c r="I47" s="130"/>
      <c r="J47" s="130"/>
      <c r="K47" s="130"/>
      <c r="L47" s="130"/>
      <c r="M47" s="130"/>
      <c r="N47" s="127" t="s">
        <v>67</v>
      </c>
      <c r="O47" s="127" t="s">
        <v>278</v>
      </c>
      <c r="P47" s="127" t="s">
        <v>279</v>
      </c>
      <c r="Q47" s="128">
        <f t="shared" si="0"/>
        <v>61.46</v>
      </c>
      <c r="R47" s="128">
        <v>61.46</v>
      </c>
      <c r="S47" s="128">
        <v>59.46</v>
      </c>
      <c r="T47" s="128">
        <v>2</v>
      </c>
      <c r="U47" s="93"/>
      <c r="V47" s="93"/>
      <c r="W47" s="133"/>
      <c r="X47" s="133"/>
      <c r="Y47" s="133"/>
      <c r="Z47" s="93"/>
    </row>
    <row r="48" spans="1:26" ht="13.5">
      <c r="A48" s="127" t="s">
        <v>67</v>
      </c>
      <c r="B48" s="127" t="s">
        <v>198</v>
      </c>
      <c r="C48" s="127" t="s">
        <v>280</v>
      </c>
      <c r="D48" s="128"/>
      <c r="E48" s="128" t="s">
        <v>67</v>
      </c>
      <c r="F48" s="128"/>
      <c r="G48" s="128"/>
      <c r="H48" s="130"/>
      <c r="I48" s="130"/>
      <c r="J48" s="130"/>
      <c r="K48" s="130"/>
      <c r="L48" s="130"/>
      <c r="M48" s="130"/>
      <c r="N48" s="127" t="s">
        <v>67</v>
      </c>
      <c r="O48" s="127" t="s">
        <v>281</v>
      </c>
      <c r="P48" s="127" t="s">
        <v>282</v>
      </c>
      <c r="Q48" s="128"/>
      <c r="R48" s="128" t="s">
        <v>67</v>
      </c>
      <c r="S48" s="128"/>
      <c r="T48" s="128"/>
      <c r="U48" s="93"/>
      <c r="V48" s="93"/>
      <c r="W48" s="133"/>
      <c r="X48" s="133"/>
      <c r="Y48" s="133"/>
      <c r="Z48" s="93"/>
    </row>
    <row r="49" spans="1:26" ht="13.5">
      <c r="A49" s="127" t="s">
        <v>67</v>
      </c>
      <c r="B49" s="127" t="s">
        <v>204</v>
      </c>
      <c r="C49" s="127" t="s">
        <v>283</v>
      </c>
      <c r="D49" s="128"/>
      <c r="E49" s="128" t="s">
        <v>67</v>
      </c>
      <c r="F49" s="128"/>
      <c r="G49" s="128"/>
      <c r="H49" s="130"/>
      <c r="I49" s="130"/>
      <c r="J49" s="130"/>
      <c r="K49" s="130"/>
      <c r="L49" s="130"/>
      <c r="M49" s="130"/>
      <c r="N49" s="127" t="s">
        <v>67</v>
      </c>
      <c r="O49" s="127" t="s">
        <v>204</v>
      </c>
      <c r="P49" s="127" t="s">
        <v>233</v>
      </c>
      <c r="Q49" s="128"/>
      <c r="R49" s="128" t="s">
        <v>67</v>
      </c>
      <c r="S49" s="128"/>
      <c r="T49" s="128"/>
      <c r="U49" s="93"/>
      <c r="V49" s="93"/>
      <c r="W49" s="133"/>
      <c r="X49" s="133"/>
      <c r="Y49" s="133"/>
      <c r="Z49" s="93"/>
    </row>
    <row r="50" spans="1:26" ht="13.5">
      <c r="A50" s="127" t="s">
        <v>284</v>
      </c>
      <c r="B50" s="127" t="s">
        <v>67</v>
      </c>
      <c r="C50" s="127" t="s">
        <v>285</v>
      </c>
      <c r="D50" s="128"/>
      <c r="E50" s="128" t="s">
        <v>67</v>
      </c>
      <c r="F50" s="128"/>
      <c r="G50" s="128"/>
      <c r="H50" s="130"/>
      <c r="I50" s="130"/>
      <c r="J50" s="130"/>
      <c r="K50" s="130"/>
      <c r="L50" s="130"/>
      <c r="M50" s="130"/>
      <c r="N50" s="127" t="s">
        <v>286</v>
      </c>
      <c r="O50" s="127" t="s">
        <v>67</v>
      </c>
      <c r="P50" s="127" t="s">
        <v>287</v>
      </c>
      <c r="Q50" s="128">
        <f t="shared" si="0"/>
        <v>34.6</v>
      </c>
      <c r="R50" s="128">
        <v>34.6</v>
      </c>
      <c r="S50" s="128">
        <v>6.6</v>
      </c>
      <c r="T50" s="128">
        <v>28</v>
      </c>
      <c r="U50" s="128"/>
      <c r="V50" s="128"/>
      <c r="W50" s="128"/>
      <c r="X50" s="128"/>
      <c r="Y50" s="128"/>
      <c r="Z50" s="134"/>
    </row>
    <row r="51" spans="1:26" ht="13.5">
      <c r="A51" s="127" t="s">
        <v>67</v>
      </c>
      <c r="B51" s="127" t="s">
        <v>201</v>
      </c>
      <c r="C51" s="127" t="s">
        <v>288</v>
      </c>
      <c r="D51" s="128"/>
      <c r="E51" s="128" t="s">
        <v>67</v>
      </c>
      <c r="F51" s="128"/>
      <c r="G51" s="128"/>
      <c r="H51" s="130"/>
      <c r="I51" s="130"/>
      <c r="J51" s="130"/>
      <c r="K51" s="130"/>
      <c r="L51" s="130"/>
      <c r="M51" s="130"/>
      <c r="N51" s="127" t="s">
        <v>67</v>
      </c>
      <c r="O51" s="127" t="s">
        <v>195</v>
      </c>
      <c r="P51" s="127" t="s">
        <v>289</v>
      </c>
      <c r="Q51" s="128"/>
      <c r="R51" s="128" t="s">
        <v>67</v>
      </c>
      <c r="S51" s="128"/>
      <c r="T51" s="128"/>
      <c r="U51" s="93"/>
      <c r="V51" s="93"/>
      <c r="W51" s="133"/>
      <c r="X51" s="133"/>
      <c r="Y51" s="133"/>
      <c r="Z51" s="93"/>
    </row>
    <row r="52" spans="1:26" ht="13.5">
      <c r="A52" s="127" t="s">
        <v>67</v>
      </c>
      <c r="B52" s="127" t="s">
        <v>220</v>
      </c>
      <c r="C52" s="127" t="s">
        <v>290</v>
      </c>
      <c r="D52" s="128"/>
      <c r="E52" s="128" t="s">
        <v>67</v>
      </c>
      <c r="F52" s="128"/>
      <c r="G52" s="128"/>
      <c r="H52" s="130"/>
      <c r="I52" s="130"/>
      <c r="J52" s="130"/>
      <c r="K52" s="130"/>
      <c r="L52" s="130"/>
      <c r="M52" s="130"/>
      <c r="N52" s="127" t="s">
        <v>67</v>
      </c>
      <c r="O52" s="127" t="s">
        <v>198</v>
      </c>
      <c r="P52" s="127" t="s">
        <v>291</v>
      </c>
      <c r="Q52" s="128">
        <f t="shared" si="0"/>
        <v>0</v>
      </c>
      <c r="R52" s="128"/>
      <c r="S52" s="128"/>
      <c r="T52" s="128"/>
      <c r="U52" s="93"/>
      <c r="V52" s="93"/>
      <c r="W52" s="133"/>
      <c r="X52" s="133"/>
      <c r="Y52" s="133"/>
      <c r="Z52" s="93"/>
    </row>
    <row r="53" spans="1:26" ht="13.5">
      <c r="A53" s="127" t="s">
        <v>67</v>
      </c>
      <c r="B53" s="127" t="s">
        <v>223</v>
      </c>
      <c r="C53" s="127" t="s">
        <v>292</v>
      </c>
      <c r="D53" s="128"/>
      <c r="E53" s="128" t="s">
        <v>67</v>
      </c>
      <c r="F53" s="128"/>
      <c r="G53" s="128"/>
      <c r="H53" s="130"/>
      <c r="I53" s="130"/>
      <c r="J53" s="130"/>
      <c r="K53" s="130"/>
      <c r="L53" s="130"/>
      <c r="M53" s="130"/>
      <c r="N53" s="127" t="s">
        <v>67</v>
      </c>
      <c r="O53" s="127" t="s">
        <v>201</v>
      </c>
      <c r="P53" s="127" t="s">
        <v>293</v>
      </c>
      <c r="Q53" s="128"/>
      <c r="R53" s="128" t="s">
        <v>67</v>
      </c>
      <c r="S53" s="128"/>
      <c r="T53" s="128"/>
      <c r="U53" s="93"/>
      <c r="V53" s="93"/>
      <c r="W53" s="133"/>
      <c r="X53" s="133"/>
      <c r="Y53" s="133"/>
      <c r="Z53" s="93"/>
    </row>
    <row r="54" spans="1:26" ht="13.5">
      <c r="A54" s="127" t="s">
        <v>67</v>
      </c>
      <c r="B54" s="127" t="s">
        <v>204</v>
      </c>
      <c r="C54" s="127" t="s">
        <v>294</v>
      </c>
      <c r="D54" s="128"/>
      <c r="E54" s="128" t="s">
        <v>67</v>
      </c>
      <c r="F54" s="128"/>
      <c r="G54" s="128"/>
      <c r="H54" s="130"/>
      <c r="I54" s="130"/>
      <c r="J54" s="130"/>
      <c r="K54" s="130"/>
      <c r="L54" s="130"/>
      <c r="M54" s="130"/>
      <c r="N54" s="127" t="s">
        <v>67</v>
      </c>
      <c r="O54" s="127" t="s">
        <v>220</v>
      </c>
      <c r="P54" s="127" t="s">
        <v>295</v>
      </c>
      <c r="Q54" s="128"/>
      <c r="R54" s="128" t="s">
        <v>67</v>
      </c>
      <c r="S54" s="128"/>
      <c r="T54" s="128"/>
      <c r="U54" s="93"/>
      <c r="V54" s="93"/>
      <c r="W54" s="133"/>
      <c r="X54" s="133"/>
      <c r="Y54" s="133"/>
      <c r="Z54" s="93"/>
    </row>
    <row r="55" spans="1:26" ht="13.5">
      <c r="A55" s="127" t="s">
        <v>296</v>
      </c>
      <c r="B55" s="127" t="s">
        <v>67</v>
      </c>
      <c r="C55" s="127" t="s">
        <v>287</v>
      </c>
      <c r="D55" s="128">
        <f>E55+H55+K55</f>
        <v>34.6</v>
      </c>
      <c r="E55" s="128">
        <v>34.6</v>
      </c>
      <c r="F55" s="128">
        <v>6.6</v>
      </c>
      <c r="G55" s="128">
        <v>28</v>
      </c>
      <c r="H55" s="130"/>
      <c r="I55" s="130"/>
      <c r="J55" s="130"/>
      <c r="K55" s="130"/>
      <c r="L55" s="130"/>
      <c r="M55" s="130"/>
      <c r="N55" s="127" t="s">
        <v>67</v>
      </c>
      <c r="O55" s="127" t="s">
        <v>223</v>
      </c>
      <c r="P55" s="127" t="s">
        <v>297</v>
      </c>
      <c r="Q55" s="128">
        <f t="shared" si="0"/>
        <v>31.3</v>
      </c>
      <c r="R55" s="128">
        <v>31.3</v>
      </c>
      <c r="S55" s="128">
        <v>3.3</v>
      </c>
      <c r="T55" s="128">
        <v>28</v>
      </c>
      <c r="U55" s="93"/>
      <c r="V55" s="93"/>
      <c r="W55" s="133"/>
      <c r="X55" s="133"/>
      <c r="Y55" s="133"/>
      <c r="Z55" s="93"/>
    </row>
    <row r="56" spans="1:26" ht="13.5">
      <c r="A56" s="127" t="s">
        <v>67</v>
      </c>
      <c r="B56" s="127" t="s">
        <v>195</v>
      </c>
      <c r="C56" s="127" t="s">
        <v>298</v>
      </c>
      <c r="D56" s="128">
        <f>E56+H56+K56</f>
        <v>34.6</v>
      </c>
      <c r="E56" s="128">
        <v>34.6</v>
      </c>
      <c r="F56" s="128">
        <v>6.6</v>
      </c>
      <c r="G56" s="128">
        <v>28</v>
      </c>
      <c r="H56" s="130"/>
      <c r="I56" s="130"/>
      <c r="J56" s="130"/>
      <c r="K56" s="130"/>
      <c r="L56" s="130"/>
      <c r="M56" s="130"/>
      <c r="N56" s="127" t="s">
        <v>67</v>
      </c>
      <c r="O56" s="127" t="s">
        <v>206</v>
      </c>
      <c r="P56" s="127" t="s">
        <v>299</v>
      </c>
      <c r="Q56" s="128"/>
      <c r="R56" s="128" t="s">
        <v>67</v>
      </c>
      <c r="S56" s="128"/>
      <c r="T56" s="128"/>
      <c r="U56" s="93"/>
      <c r="V56" s="93"/>
      <c r="W56" s="133"/>
      <c r="X56" s="133"/>
      <c r="Y56" s="133"/>
      <c r="Z56" s="93"/>
    </row>
    <row r="57" spans="1:26" ht="13.5">
      <c r="A57" s="127" t="s">
        <v>67</v>
      </c>
      <c r="B57" s="127" t="s">
        <v>198</v>
      </c>
      <c r="C57" s="127" t="s">
        <v>300</v>
      </c>
      <c r="D57" s="128"/>
      <c r="E57" s="128" t="s">
        <v>67</v>
      </c>
      <c r="F57" s="128"/>
      <c r="G57" s="128"/>
      <c r="H57" s="130"/>
      <c r="I57" s="130"/>
      <c r="J57" s="130"/>
      <c r="K57" s="130"/>
      <c r="L57" s="130"/>
      <c r="M57" s="130"/>
      <c r="N57" s="127" t="s">
        <v>67</v>
      </c>
      <c r="O57" s="127" t="s">
        <v>210</v>
      </c>
      <c r="P57" s="127" t="s">
        <v>301</v>
      </c>
      <c r="Q57" s="128">
        <f t="shared" si="0"/>
        <v>3.3</v>
      </c>
      <c r="R57" s="128">
        <v>3.3</v>
      </c>
      <c r="S57" s="128">
        <v>3.3</v>
      </c>
      <c r="T57" s="128"/>
      <c r="U57" s="93"/>
      <c r="V57" s="93"/>
      <c r="W57" s="133"/>
      <c r="X57" s="133"/>
      <c r="Y57" s="133"/>
      <c r="Z57" s="93"/>
    </row>
    <row r="58" spans="1:26" ht="13.5">
      <c r="A58" s="127" t="s">
        <v>67</v>
      </c>
      <c r="B58" s="127" t="s">
        <v>201</v>
      </c>
      <c r="C58" s="127" t="s">
        <v>302</v>
      </c>
      <c r="D58" s="128"/>
      <c r="E58" s="128" t="s">
        <v>67</v>
      </c>
      <c r="F58" s="128"/>
      <c r="G58" s="128"/>
      <c r="H58" s="130"/>
      <c r="I58" s="130"/>
      <c r="J58" s="130"/>
      <c r="K58" s="130"/>
      <c r="L58" s="130"/>
      <c r="M58" s="130"/>
      <c r="N58" s="127" t="s">
        <v>67</v>
      </c>
      <c r="O58" s="127" t="s">
        <v>213</v>
      </c>
      <c r="P58" s="127" t="s">
        <v>300</v>
      </c>
      <c r="Q58" s="128"/>
      <c r="R58" s="128" t="s">
        <v>67</v>
      </c>
      <c r="S58" s="128"/>
      <c r="T58" s="128"/>
      <c r="U58" s="93"/>
      <c r="V58" s="93"/>
      <c r="W58" s="133"/>
      <c r="X58" s="133"/>
      <c r="Y58" s="133"/>
      <c r="Z58" s="93"/>
    </row>
    <row r="59" spans="1:26" ht="13.5">
      <c r="A59" s="127" t="s">
        <v>67</v>
      </c>
      <c r="B59" s="127" t="s">
        <v>223</v>
      </c>
      <c r="C59" s="127" t="s">
        <v>303</v>
      </c>
      <c r="D59" s="128"/>
      <c r="E59" s="128"/>
      <c r="F59" s="128"/>
      <c r="G59" s="128"/>
      <c r="H59" s="130"/>
      <c r="I59" s="130"/>
      <c r="J59" s="130"/>
      <c r="K59" s="130"/>
      <c r="L59" s="130"/>
      <c r="M59" s="130"/>
      <c r="N59" s="127" t="s">
        <v>67</v>
      </c>
      <c r="O59" s="127" t="s">
        <v>216</v>
      </c>
      <c r="P59" s="127" t="s">
        <v>304</v>
      </c>
      <c r="Q59" s="128"/>
      <c r="R59" s="128" t="s">
        <v>67</v>
      </c>
      <c r="S59" s="128"/>
      <c r="T59" s="128"/>
      <c r="U59" s="93"/>
      <c r="V59" s="93"/>
      <c r="W59" s="133"/>
      <c r="X59" s="133"/>
      <c r="Y59" s="133"/>
      <c r="Z59" s="93"/>
    </row>
    <row r="60" spans="1:26" ht="13.5">
      <c r="A60" s="127" t="s">
        <v>67</v>
      </c>
      <c r="B60" s="127" t="s">
        <v>204</v>
      </c>
      <c r="C60" s="127" t="s">
        <v>305</v>
      </c>
      <c r="D60" s="128"/>
      <c r="E60" s="128" t="s">
        <v>67</v>
      </c>
      <c r="F60" s="128"/>
      <c r="G60" s="128"/>
      <c r="H60" s="130"/>
      <c r="I60" s="130"/>
      <c r="J60" s="130"/>
      <c r="K60" s="130"/>
      <c r="L60" s="130"/>
      <c r="M60" s="130"/>
      <c r="N60" s="127" t="s">
        <v>67</v>
      </c>
      <c r="O60" s="127" t="s">
        <v>174</v>
      </c>
      <c r="P60" s="127" t="s">
        <v>302</v>
      </c>
      <c r="Q60" s="128"/>
      <c r="R60" s="128" t="s">
        <v>67</v>
      </c>
      <c r="S60" s="128"/>
      <c r="T60" s="128"/>
      <c r="U60" s="93"/>
      <c r="V60" s="93"/>
      <c r="W60" s="133"/>
      <c r="X60" s="133"/>
      <c r="Y60" s="133"/>
      <c r="Z60" s="93"/>
    </row>
    <row r="61" spans="1:26" ht="13.5">
      <c r="A61" s="127" t="s">
        <v>306</v>
      </c>
      <c r="B61" s="127" t="s">
        <v>67</v>
      </c>
      <c r="C61" s="127" t="s">
        <v>307</v>
      </c>
      <c r="D61" s="128"/>
      <c r="E61" s="128" t="s">
        <v>67</v>
      </c>
      <c r="F61" s="128"/>
      <c r="G61" s="128"/>
      <c r="H61" s="130"/>
      <c r="I61" s="130"/>
      <c r="J61" s="130"/>
      <c r="K61" s="130"/>
      <c r="L61" s="130"/>
      <c r="M61" s="130"/>
      <c r="N61" s="127" t="s">
        <v>67</v>
      </c>
      <c r="O61" s="127" t="s">
        <v>175</v>
      </c>
      <c r="P61" s="127" t="s">
        <v>308</v>
      </c>
      <c r="Q61" s="128"/>
      <c r="R61" s="128" t="s">
        <v>67</v>
      </c>
      <c r="S61" s="128"/>
      <c r="T61" s="128"/>
      <c r="U61" s="93"/>
      <c r="V61" s="93"/>
      <c r="W61" s="133"/>
      <c r="X61" s="133"/>
      <c r="Y61" s="133"/>
      <c r="Z61" s="93"/>
    </row>
    <row r="62" spans="1:26" ht="13.5">
      <c r="A62" s="127" t="s">
        <v>67</v>
      </c>
      <c r="B62" s="127" t="s">
        <v>198</v>
      </c>
      <c r="C62" s="127" t="s">
        <v>309</v>
      </c>
      <c r="D62" s="128"/>
      <c r="E62" s="128" t="s">
        <v>67</v>
      </c>
      <c r="F62" s="128"/>
      <c r="G62" s="128"/>
      <c r="H62" s="130"/>
      <c r="I62" s="130"/>
      <c r="J62" s="130"/>
      <c r="K62" s="130"/>
      <c r="L62" s="130"/>
      <c r="M62" s="130"/>
      <c r="N62" s="127" t="s">
        <v>67</v>
      </c>
      <c r="O62" s="127" t="s">
        <v>204</v>
      </c>
      <c r="P62" s="127" t="s">
        <v>310</v>
      </c>
      <c r="Q62" s="128"/>
      <c r="R62" s="128" t="s">
        <v>67</v>
      </c>
      <c r="S62" s="128"/>
      <c r="T62" s="128"/>
      <c r="U62" s="93"/>
      <c r="V62" s="93"/>
      <c r="W62" s="133"/>
      <c r="X62" s="133"/>
      <c r="Y62" s="133"/>
      <c r="Z62" s="93"/>
    </row>
    <row r="63" spans="1:26" ht="13.5">
      <c r="A63" s="127" t="s">
        <v>67</v>
      </c>
      <c r="B63" s="127" t="s">
        <v>201</v>
      </c>
      <c r="C63" s="127" t="s">
        <v>311</v>
      </c>
      <c r="D63" s="128"/>
      <c r="E63" s="128" t="s">
        <v>67</v>
      </c>
      <c r="F63" s="128"/>
      <c r="G63" s="128"/>
      <c r="H63" s="130"/>
      <c r="I63" s="130"/>
      <c r="J63" s="130"/>
      <c r="K63" s="130"/>
      <c r="L63" s="130"/>
      <c r="M63" s="130"/>
      <c r="N63" s="127" t="s">
        <v>312</v>
      </c>
      <c r="O63" s="127" t="s">
        <v>67</v>
      </c>
      <c r="P63" s="127" t="s">
        <v>313</v>
      </c>
      <c r="Q63" s="128"/>
      <c r="R63" s="128" t="s">
        <v>67</v>
      </c>
      <c r="S63" s="128"/>
      <c r="T63" s="128"/>
      <c r="U63" s="93"/>
      <c r="V63" s="93"/>
      <c r="W63" s="133"/>
      <c r="X63" s="133"/>
      <c r="Y63" s="133"/>
      <c r="Z63" s="93"/>
    </row>
    <row r="64" spans="1:26" ht="13.5">
      <c r="A64" s="127" t="s">
        <v>67</v>
      </c>
      <c r="B64" s="127" t="s">
        <v>220</v>
      </c>
      <c r="C64" s="127" t="s">
        <v>314</v>
      </c>
      <c r="D64" s="128"/>
      <c r="E64" s="128" t="s">
        <v>67</v>
      </c>
      <c r="F64" s="128"/>
      <c r="G64" s="128"/>
      <c r="H64" s="130"/>
      <c r="I64" s="130"/>
      <c r="J64" s="130"/>
      <c r="K64" s="130"/>
      <c r="L64" s="130"/>
      <c r="M64" s="130"/>
      <c r="N64" s="127" t="s">
        <v>67</v>
      </c>
      <c r="O64" s="127" t="s">
        <v>195</v>
      </c>
      <c r="P64" s="127" t="s">
        <v>315</v>
      </c>
      <c r="Q64" s="128"/>
      <c r="R64" s="128" t="s">
        <v>67</v>
      </c>
      <c r="S64" s="128"/>
      <c r="T64" s="128"/>
      <c r="U64" s="93"/>
      <c r="V64" s="93"/>
      <c r="W64" s="133"/>
      <c r="X64" s="133"/>
      <c r="Y64" s="133"/>
      <c r="Z64" s="93"/>
    </row>
    <row r="65" spans="1:26" ht="13.5">
      <c r="A65" s="127" t="s">
        <v>316</v>
      </c>
      <c r="B65" s="127" t="s">
        <v>67</v>
      </c>
      <c r="C65" s="127" t="s">
        <v>313</v>
      </c>
      <c r="D65" s="128"/>
      <c r="E65" s="128" t="s">
        <v>67</v>
      </c>
      <c r="F65" s="128"/>
      <c r="G65" s="128"/>
      <c r="H65" s="130"/>
      <c r="I65" s="130"/>
      <c r="J65" s="130"/>
      <c r="K65" s="130"/>
      <c r="L65" s="130"/>
      <c r="M65" s="130"/>
      <c r="N65" s="127" t="s">
        <v>67</v>
      </c>
      <c r="O65" s="127" t="s">
        <v>198</v>
      </c>
      <c r="P65" s="127" t="s">
        <v>317</v>
      </c>
      <c r="Q65" s="128"/>
      <c r="R65" s="128" t="s">
        <v>67</v>
      </c>
      <c r="S65" s="128"/>
      <c r="T65" s="128"/>
      <c r="U65" s="93"/>
      <c r="V65" s="93"/>
      <c r="W65" s="133"/>
      <c r="X65" s="133"/>
      <c r="Y65" s="133"/>
      <c r="Z65" s="93"/>
    </row>
    <row r="66" spans="1:26" ht="13.5">
      <c r="A66" s="127" t="s">
        <v>67</v>
      </c>
      <c r="B66" s="127" t="s">
        <v>195</v>
      </c>
      <c r="C66" s="127" t="s">
        <v>315</v>
      </c>
      <c r="D66" s="128"/>
      <c r="E66" s="128" t="s">
        <v>67</v>
      </c>
      <c r="F66" s="128"/>
      <c r="G66" s="128"/>
      <c r="H66" s="130"/>
      <c r="I66" s="130"/>
      <c r="J66" s="130"/>
      <c r="K66" s="130"/>
      <c r="L66" s="130"/>
      <c r="M66" s="130"/>
      <c r="N66" s="127" t="s">
        <v>67</v>
      </c>
      <c r="O66" s="127" t="s">
        <v>201</v>
      </c>
      <c r="P66" s="127" t="s">
        <v>318</v>
      </c>
      <c r="Q66" s="128"/>
      <c r="R66" s="128" t="s">
        <v>67</v>
      </c>
      <c r="S66" s="128"/>
      <c r="T66" s="128"/>
      <c r="U66" s="93"/>
      <c r="V66" s="93"/>
      <c r="W66" s="133"/>
      <c r="X66" s="133"/>
      <c r="Y66" s="133"/>
      <c r="Z66" s="93"/>
    </row>
    <row r="67" spans="1:26" ht="13.5">
      <c r="A67" s="127" t="s">
        <v>67</v>
      </c>
      <c r="B67" s="127" t="s">
        <v>198</v>
      </c>
      <c r="C67" s="127" t="s">
        <v>317</v>
      </c>
      <c r="D67" s="128"/>
      <c r="E67" s="128" t="s">
        <v>67</v>
      </c>
      <c r="F67" s="128"/>
      <c r="G67" s="128"/>
      <c r="H67" s="130"/>
      <c r="I67" s="130"/>
      <c r="J67" s="130"/>
      <c r="K67" s="130"/>
      <c r="L67" s="130"/>
      <c r="M67" s="130"/>
      <c r="N67" s="127" t="s">
        <v>67</v>
      </c>
      <c r="O67" s="127" t="s">
        <v>220</v>
      </c>
      <c r="P67" s="127" t="s">
        <v>319</v>
      </c>
      <c r="Q67" s="128"/>
      <c r="R67" s="128" t="s">
        <v>67</v>
      </c>
      <c r="S67" s="128"/>
      <c r="T67" s="128"/>
      <c r="U67" s="93"/>
      <c r="V67" s="93"/>
      <c r="W67" s="133"/>
      <c r="X67" s="133"/>
      <c r="Y67" s="133"/>
      <c r="Z67" s="93"/>
    </row>
    <row r="68" spans="1:26" ht="13.5">
      <c r="A68" s="127" t="s">
        <v>67</v>
      </c>
      <c r="B68" s="127" t="s">
        <v>201</v>
      </c>
      <c r="C68" s="127" t="s">
        <v>318</v>
      </c>
      <c r="D68" s="128"/>
      <c r="E68" s="128" t="s">
        <v>67</v>
      </c>
      <c r="F68" s="128"/>
      <c r="G68" s="128"/>
      <c r="H68" s="130"/>
      <c r="I68" s="130"/>
      <c r="J68" s="130"/>
      <c r="K68" s="130"/>
      <c r="L68" s="130"/>
      <c r="M68" s="130"/>
      <c r="N68" s="127" t="s">
        <v>320</v>
      </c>
      <c r="O68" s="127" t="s">
        <v>67</v>
      </c>
      <c r="P68" s="127" t="s">
        <v>321</v>
      </c>
      <c r="Q68" s="128"/>
      <c r="R68" s="128" t="s">
        <v>67</v>
      </c>
      <c r="S68" s="128"/>
      <c r="T68" s="128"/>
      <c r="U68" s="93"/>
      <c r="V68" s="93"/>
      <c r="W68" s="133"/>
      <c r="X68" s="133"/>
      <c r="Y68" s="133"/>
      <c r="Z68" s="93"/>
    </row>
    <row r="69" spans="1:26" ht="13.5">
      <c r="A69" s="127" t="s">
        <v>67</v>
      </c>
      <c r="B69" s="127" t="s">
        <v>220</v>
      </c>
      <c r="C69" s="127" t="s">
        <v>319</v>
      </c>
      <c r="D69" s="128"/>
      <c r="E69" s="128" t="s">
        <v>67</v>
      </c>
      <c r="F69" s="128"/>
      <c r="G69" s="128"/>
      <c r="H69" s="130"/>
      <c r="I69" s="130"/>
      <c r="J69" s="130"/>
      <c r="K69" s="130"/>
      <c r="L69" s="130"/>
      <c r="M69" s="130"/>
      <c r="N69" s="127" t="s">
        <v>67</v>
      </c>
      <c r="O69" s="127" t="s">
        <v>195</v>
      </c>
      <c r="P69" s="127" t="s">
        <v>238</v>
      </c>
      <c r="Q69" s="128"/>
      <c r="R69" s="128" t="s">
        <v>67</v>
      </c>
      <c r="S69" s="128"/>
      <c r="T69" s="128"/>
      <c r="U69" s="93"/>
      <c r="V69" s="93"/>
      <c r="W69" s="133"/>
      <c r="X69" s="133"/>
      <c r="Y69" s="133"/>
      <c r="Z69" s="93"/>
    </row>
    <row r="70" spans="1:26" ht="13.5">
      <c r="A70" s="127" t="s">
        <v>322</v>
      </c>
      <c r="B70" s="127" t="s">
        <v>67</v>
      </c>
      <c r="C70" s="127" t="s">
        <v>323</v>
      </c>
      <c r="D70" s="128"/>
      <c r="E70" s="128" t="s">
        <v>67</v>
      </c>
      <c r="F70" s="128"/>
      <c r="G70" s="128"/>
      <c r="H70" s="130"/>
      <c r="I70" s="130"/>
      <c r="J70" s="130"/>
      <c r="K70" s="130"/>
      <c r="L70" s="130"/>
      <c r="M70" s="130"/>
      <c r="N70" s="127" t="s">
        <v>67</v>
      </c>
      <c r="O70" s="127" t="s">
        <v>198</v>
      </c>
      <c r="P70" s="127" t="s">
        <v>324</v>
      </c>
      <c r="Q70" s="128"/>
      <c r="R70" s="128" t="s">
        <v>67</v>
      </c>
      <c r="S70" s="128"/>
      <c r="T70" s="128"/>
      <c r="U70" s="93"/>
      <c r="V70" s="93"/>
      <c r="W70" s="133"/>
      <c r="X70" s="133"/>
      <c r="Y70" s="133"/>
      <c r="Z70" s="93"/>
    </row>
    <row r="71" spans="1:26" ht="13.5">
      <c r="A71" s="127" t="s">
        <v>67</v>
      </c>
      <c r="B71" s="127" t="s">
        <v>195</v>
      </c>
      <c r="C71" s="127" t="s">
        <v>325</v>
      </c>
      <c r="D71" s="128"/>
      <c r="E71" s="128" t="s">
        <v>67</v>
      </c>
      <c r="F71" s="128"/>
      <c r="G71" s="128"/>
      <c r="H71" s="130"/>
      <c r="I71" s="130"/>
      <c r="J71" s="130"/>
      <c r="K71" s="130"/>
      <c r="L71" s="130"/>
      <c r="M71" s="130"/>
      <c r="N71" s="127" t="s">
        <v>67</v>
      </c>
      <c r="O71" s="127" t="s">
        <v>201</v>
      </c>
      <c r="P71" s="127" t="s">
        <v>326</v>
      </c>
      <c r="Q71" s="128"/>
      <c r="R71" s="128" t="s">
        <v>67</v>
      </c>
      <c r="S71" s="128"/>
      <c r="T71" s="128"/>
      <c r="U71" s="93"/>
      <c r="V71" s="93"/>
      <c r="W71" s="133"/>
      <c r="X71" s="133"/>
      <c r="Y71" s="133"/>
      <c r="Z71" s="93"/>
    </row>
    <row r="72" spans="1:26" ht="13.5">
      <c r="A72" s="127" t="s">
        <v>67</v>
      </c>
      <c r="B72" s="127" t="s">
        <v>198</v>
      </c>
      <c r="C72" s="127" t="s">
        <v>327</v>
      </c>
      <c r="D72" s="128"/>
      <c r="E72" s="128" t="s">
        <v>67</v>
      </c>
      <c r="F72" s="128"/>
      <c r="G72" s="128"/>
      <c r="H72" s="130"/>
      <c r="I72" s="130"/>
      <c r="J72" s="130"/>
      <c r="K72" s="130"/>
      <c r="L72" s="130"/>
      <c r="M72" s="130"/>
      <c r="N72" s="127" t="s">
        <v>67</v>
      </c>
      <c r="O72" s="127" t="s">
        <v>223</v>
      </c>
      <c r="P72" s="127" t="s">
        <v>240</v>
      </c>
      <c r="Q72" s="128"/>
      <c r="R72" s="128" t="s">
        <v>67</v>
      </c>
      <c r="S72" s="128"/>
      <c r="T72" s="128"/>
      <c r="U72" s="93"/>
      <c r="V72" s="93"/>
      <c r="W72" s="133"/>
      <c r="X72" s="133"/>
      <c r="Y72" s="133"/>
      <c r="Z72" s="93"/>
    </row>
    <row r="73" spans="1:26" ht="13.5">
      <c r="A73" s="127" t="s">
        <v>328</v>
      </c>
      <c r="B73" s="127" t="s">
        <v>67</v>
      </c>
      <c r="C73" s="127" t="s">
        <v>329</v>
      </c>
      <c r="D73" s="128"/>
      <c r="E73" s="128" t="s">
        <v>67</v>
      </c>
      <c r="F73" s="128"/>
      <c r="G73" s="128"/>
      <c r="H73" s="130"/>
      <c r="I73" s="130"/>
      <c r="J73" s="130"/>
      <c r="K73" s="130"/>
      <c r="L73" s="130"/>
      <c r="M73" s="130"/>
      <c r="N73" s="127" t="s">
        <v>67</v>
      </c>
      <c r="O73" s="127" t="s">
        <v>206</v>
      </c>
      <c r="P73" s="127" t="s">
        <v>248</v>
      </c>
      <c r="Q73" s="128"/>
      <c r="R73" s="128" t="s">
        <v>67</v>
      </c>
      <c r="S73" s="128"/>
      <c r="T73" s="128"/>
      <c r="U73" s="93"/>
      <c r="V73" s="93"/>
      <c r="W73" s="133"/>
      <c r="X73" s="133"/>
      <c r="Y73" s="133"/>
      <c r="Z73" s="93"/>
    </row>
    <row r="74" spans="1:26" ht="13.5">
      <c r="A74" s="127" t="s">
        <v>67</v>
      </c>
      <c r="B74" s="127" t="s">
        <v>195</v>
      </c>
      <c r="C74" s="127" t="s">
        <v>330</v>
      </c>
      <c r="D74" s="128"/>
      <c r="E74" s="128" t="s">
        <v>67</v>
      </c>
      <c r="F74" s="128"/>
      <c r="G74" s="128"/>
      <c r="H74" s="130"/>
      <c r="I74" s="130"/>
      <c r="J74" s="130"/>
      <c r="K74" s="130"/>
      <c r="L74" s="130"/>
      <c r="M74" s="130"/>
      <c r="N74" s="127" t="s">
        <v>67</v>
      </c>
      <c r="O74" s="127" t="s">
        <v>210</v>
      </c>
      <c r="P74" s="127" t="s">
        <v>331</v>
      </c>
      <c r="Q74" s="128"/>
      <c r="R74" s="128" t="s">
        <v>67</v>
      </c>
      <c r="S74" s="128"/>
      <c r="T74" s="128"/>
      <c r="U74" s="93"/>
      <c r="V74" s="93"/>
      <c r="W74" s="133"/>
      <c r="X74" s="133"/>
      <c r="Y74" s="133"/>
      <c r="Z74" s="93"/>
    </row>
    <row r="75" spans="1:26" ht="13.5">
      <c r="A75" s="127" t="s">
        <v>67</v>
      </c>
      <c r="B75" s="127" t="s">
        <v>198</v>
      </c>
      <c r="C75" s="127" t="s">
        <v>332</v>
      </c>
      <c r="D75" s="128"/>
      <c r="E75" s="128" t="s">
        <v>67</v>
      </c>
      <c r="F75" s="128"/>
      <c r="G75" s="128"/>
      <c r="H75" s="130"/>
      <c r="I75" s="130"/>
      <c r="J75" s="130"/>
      <c r="K75" s="130"/>
      <c r="L75" s="130"/>
      <c r="M75" s="130"/>
      <c r="N75" s="127" t="s">
        <v>67</v>
      </c>
      <c r="O75" s="127" t="s">
        <v>213</v>
      </c>
      <c r="P75" s="127" t="s">
        <v>333</v>
      </c>
      <c r="Q75" s="128"/>
      <c r="R75" s="128" t="s">
        <v>67</v>
      </c>
      <c r="S75" s="128"/>
      <c r="T75" s="128"/>
      <c r="U75" s="93"/>
      <c r="V75" s="93"/>
      <c r="W75" s="133"/>
      <c r="X75" s="133"/>
      <c r="Y75" s="133"/>
      <c r="Z75" s="93"/>
    </row>
    <row r="76" spans="1:26" ht="13.5">
      <c r="A76" s="127" t="s">
        <v>67</v>
      </c>
      <c r="B76" s="127" t="s">
        <v>201</v>
      </c>
      <c r="C76" s="127" t="s">
        <v>334</v>
      </c>
      <c r="D76" s="128"/>
      <c r="E76" s="128" t="s">
        <v>67</v>
      </c>
      <c r="F76" s="128"/>
      <c r="G76" s="128"/>
      <c r="H76" s="130"/>
      <c r="I76" s="130"/>
      <c r="J76" s="130"/>
      <c r="K76" s="130"/>
      <c r="L76" s="130"/>
      <c r="M76" s="130"/>
      <c r="N76" s="127" t="s">
        <v>67</v>
      </c>
      <c r="O76" s="127" t="s">
        <v>177</v>
      </c>
      <c r="P76" s="127" t="s">
        <v>242</v>
      </c>
      <c r="Q76" s="128"/>
      <c r="R76" s="128" t="s">
        <v>67</v>
      </c>
      <c r="S76" s="128"/>
      <c r="T76" s="128"/>
      <c r="U76" s="93"/>
      <c r="V76" s="93"/>
      <c r="W76" s="133"/>
      <c r="X76" s="133"/>
      <c r="Y76" s="133"/>
      <c r="Z76" s="93"/>
    </row>
    <row r="77" spans="1:26" ht="13.5">
      <c r="A77" s="127" t="s">
        <v>67</v>
      </c>
      <c r="B77" s="127" t="s">
        <v>220</v>
      </c>
      <c r="C77" s="127" t="s">
        <v>335</v>
      </c>
      <c r="D77" s="128"/>
      <c r="E77" s="128" t="s">
        <v>67</v>
      </c>
      <c r="F77" s="128"/>
      <c r="G77" s="128"/>
      <c r="H77" s="130"/>
      <c r="I77" s="130"/>
      <c r="J77" s="130"/>
      <c r="K77" s="130"/>
      <c r="L77" s="130"/>
      <c r="M77" s="130"/>
      <c r="N77" s="127" t="s">
        <v>67</v>
      </c>
      <c r="O77" s="127" t="s">
        <v>183</v>
      </c>
      <c r="P77" s="127" t="s">
        <v>336</v>
      </c>
      <c r="Q77" s="128"/>
      <c r="R77" s="128" t="s">
        <v>67</v>
      </c>
      <c r="S77" s="128"/>
      <c r="T77" s="128"/>
      <c r="U77" s="93"/>
      <c r="V77" s="93"/>
      <c r="W77" s="133"/>
      <c r="X77" s="133"/>
      <c r="Y77" s="133"/>
      <c r="Z77" s="93"/>
    </row>
    <row r="78" spans="1:26" ht="13.5">
      <c r="A78" s="127" t="s">
        <v>67</v>
      </c>
      <c r="B78" s="127" t="s">
        <v>223</v>
      </c>
      <c r="C78" s="127" t="s">
        <v>337</v>
      </c>
      <c r="D78" s="128"/>
      <c r="E78" s="128" t="s">
        <v>67</v>
      </c>
      <c r="F78" s="128"/>
      <c r="G78" s="128"/>
      <c r="H78" s="130"/>
      <c r="I78" s="130"/>
      <c r="J78" s="130"/>
      <c r="K78" s="130"/>
      <c r="L78" s="130"/>
      <c r="M78" s="130"/>
      <c r="N78" s="127" t="s">
        <v>67</v>
      </c>
      <c r="O78" s="127" t="s">
        <v>185</v>
      </c>
      <c r="P78" s="127" t="s">
        <v>338</v>
      </c>
      <c r="Q78" s="128"/>
      <c r="R78" s="128" t="s">
        <v>67</v>
      </c>
      <c r="S78" s="128"/>
      <c r="T78" s="128"/>
      <c r="U78" s="93"/>
      <c r="V78" s="93"/>
      <c r="W78" s="133"/>
      <c r="X78" s="133"/>
      <c r="Y78" s="133"/>
      <c r="Z78" s="93"/>
    </row>
    <row r="79" spans="1:26" ht="13.5">
      <c r="A79" s="127" t="s">
        <v>67</v>
      </c>
      <c r="B79" s="127" t="s">
        <v>206</v>
      </c>
      <c r="C79" s="127" t="s">
        <v>339</v>
      </c>
      <c r="D79" s="128"/>
      <c r="E79" s="128" t="s">
        <v>67</v>
      </c>
      <c r="F79" s="128"/>
      <c r="G79" s="128"/>
      <c r="H79" s="130"/>
      <c r="I79" s="130"/>
      <c r="J79" s="130"/>
      <c r="K79" s="130"/>
      <c r="L79" s="130"/>
      <c r="M79" s="130"/>
      <c r="N79" s="127" t="s">
        <v>67</v>
      </c>
      <c r="O79" s="127" t="s">
        <v>186</v>
      </c>
      <c r="P79" s="127" t="s">
        <v>340</v>
      </c>
      <c r="Q79" s="128"/>
      <c r="R79" s="128" t="s">
        <v>67</v>
      </c>
      <c r="S79" s="128"/>
      <c r="T79" s="128"/>
      <c r="U79" s="93"/>
      <c r="V79" s="93"/>
      <c r="W79" s="133"/>
      <c r="X79" s="133"/>
      <c r="Y79" s="133"/>
      <c r="Z79" s="93"/>
    </row>
    <row r="80" spans="1:26" ht="13.5">
      <c r="A80" s="127" t="s">
        <v>341</v>
      </c>
      <c r="B80" s="127" t="s">
        <v>67</v>
      </c>
      <c r="C80" s="127" t="s">
        <v>342</v>
      </c>
      <c r="D80" s="128"/>
      <c r="E80" s="128" t="s">
        <v>67</v>
      </c>
      <c r="F80" s="128"/>
      <c r="G80" s="128"/>
      <c r="H80" s="130"/>
      <c r="I80" s="130"/>
      <c r="J80" s="130"/>
      <c r="K80" s="130"/>
      <c r="L80" s="130"/>
      <c r="M80" s="130"/>
      <c r="N80" s="127" t="s">
        <v>67</v>
      </c>
      <c r="O80" s="127" t="s">
        <v>204</v>
      </c>
      <c r="P80" s="127" t="s">
        <v>343</v>
      </c>
      <c r="Q80" s="128"/>
      <c r="R80" s="128" t="s">
        <v>67</v>
      </c>
      <c r="S80" s="128"/>
      <c r="T80" s="128"/>
      <c r="U80" s="93"/>
      <c r="V80" s="93"/>
      <c r="W80" s="133"/>
      <c r="X80" s="133"/>
      <c r="Y80" s="133"/>
      <c r="Z80" s="93"/>
    </row>
    <row r="81" spans="1:26" ht="13.5">
      <c r="A81" s="127" t="s">
        <v>67</v>
      </c>
      <c r="B81" s="127" t="s">
        <v>195</v>
      </c>
      <c r="C81" s="127" t="s">
        <v>344</v>
      </c>
      <c r="D81" s="128"/>
      <c r="E81" s="128" t="s">
        <v>67</v>
      </c>
      <c r="F81" s="128"/>
      <c r="G81" s="128"/>
      <c r="H81" s="130"/>
      <c r="I81" s="130"/>
      <c r="J81" s="130"/>
      <c r="K81" s="130"/>
      <c r="L81" s="130"/>
      <c r="M81" s="130"/>
      <c r="N81" s="127" t="s">
        <v>345</v>
      </c>
      <c r="O81" s="127" t="s">
        <v>67</v>
      </c>
      <c r="P81" s="127" t="s">
        <v>346</v>
      </c>
      <c r="Q81" s="128">
        <f>R81+U81+X81</f>
        <v>59</v>
      </c>
      <c r="R81" s="128">
        <v>59</v>
      </c>
      <c r="S81" s="128"/>
      <c r="T81" s="128">
        <v>59</v>
      </c>
      <c r="U81" s="128"/>
      <c r="V81" s="128"/>
      <c r="W81" s="128"/>
      <c r="X81" s="128"/>
      <c r="Y81" s="128"/>
      <c r="Z81" s="134"/>
    </row>
    <row r="82" spans="1:26" ht="13.5">
      <c r="A82" s="127" t="s">
        <v>67</v>
      </c>
      <c r="B82" s="127" t="s">
        <v>198</v>
      </c>
      <c r="C82" s="127" t="s">
        <v>347</v>
      </c>
      <c r="D82" s="128"/>
      <c r="E82" s="128" t="s">
        <v>67</v>
      </c>
      <c r="F82" s="128"/>
      <c r="G82" s="128"/>
      <c r="H82" s="130"/>
      <c r="I82" s="130"/>
      <c r="J82" s="130"/>
      <c r="K82" s="130"/>
      <c r="L82" s="130"/>
      <c r="M82" s="130"/>
      <c r="N82" s="127" t="s">
        <v>67</v>
      </c>
      <c r="O82" s="127" t="s">
        <v>195</v>
      </c>
      <c r="P82" s="127" t="s">
        <v>238</v>
      </c>
      <c r="Q82" s="128"/>
      <c r="R82" s="128" t="s">
        <v>67</v>
      </c>
      <c r="S82" s="128"/>
      <c r="T82" s="128"/>
      <c r="U82" s="93"/>
      <c r="V82" s="93"/>
      <c r="W82" s="133"/>
      <c r="X82" s="133"/>
      <c r="Y82" s="133"/>
      <c r="Z82" s="93"/>
    </row>
    <row r="83" spans="1:26" ht="13.5">
      <c r="A83" s="127" t="s">
        <v>348</v>
      </c>
      <c r="B83" s="127" t="s">
        <v>67</v>
      </c>
      <c r="C83" s="127" t="s">
        <v>83</v>
      </c>
      <c r="D83" s="128"/>
      <c r="E83" s="128" t="s">
        <v>67</v>
      </c>
      <c r="F83" s="128"/>
      <c r="G83" s="128"/>
      <c r="H83" s="130"/>
      <c r="I83" s="130"/>
      <c r="J83" s="130"/>
      <c r="K83" s="130"/>
      <c r="L83" s="130"/>
      <c r="M83" s="130"/>
      <c r="N83" s="127" t="s">
        <v>67</v>
      </c>
      <c r="O83" s="127" t="s">
        <v>198</v>
      </c>
      <c r="P83" s="127" t="s">
        <v>324</v>
      </c>
      <c r="Q83" s="128">
        <f>R83+U83+X83</f>
        <v>59</v>
      </c>
      <c r="R83" s="128">
        <v>59</v>
      </c>
      <c r="S83" s="128"/>
      <c r="T83" s="128">
        <v>59</v>
      </c>
      <c r="U83" s="93"/>
      <c r="V83" s="93"/>
      <c r="W83" s="133"/>
      <c r="X83" s="133"/>
      <c r="Y83" s="133"/>
      <c r="Z83" s="93"/>
    </row>
    <row r="84" spans="1:26" ht="13.5">
      <c r="A84" s="127" t="s">
        <v>67</v>
      </c>
      <c r="B84" s="127" t="s">
        <v>210</v>
      </c>
      <c r="C84" s="127" t="s">
        <v>349</v>
      </c>
      <c r="D84" s="128"/>
      <c r="E84" s="128" t="s">
        <v>67</v>
      </c>
      <c r="F84" s="128"/>
      <c r="G84" s="128"/>
      <c r="H84" s="130"/>
      <c r="I84" s="130"/>
      <c r="J84" s="130"/>
      <c r="K84" s="130"/>
      <c r="L84" s="130"/>
      <c r="M84" s="130"/>
      <c r="N84" s="127" t="s">
        <v>67</v>
      </c>
      <c r="O84" s="127" t="s">
        <v>201</v>
      </c>
      <c r="P84" s="127" t="s">
        <v>326</v>
      </c>
      <c r="Q84" s="128"/>
      <c r="R84" s="128" t="s">
        <v>67</v>
      </c>
      <c r="S84" s="128"/>
      <c r="T84" s="128"/>
      <c r="U84" s="93"/>
      <c r="V84" s="93"/>
      <c r="W84" s="133"/>
      <c r="X84" s="133"/>
      <c r="Y84" s="133"/>
      <c r="Z84" s="93"/>
    </row>
    <row r="85" spans="1:26" ht="27.75">
      <c r="A85" s="127" t="s">
        <v>67</v>
      </c>
      <c r="B85" s="127" t="s">
        <v>213</v>
      </c>
      <c r="C85" s="127" t="s">
        <v>350</v>
      </c>
      <c r="D85" s="128"/>
      <c r="E85" s="128" t="s">
        <v>67</v>
      </c>
      <c r="F85" s="128"/>
      <c r="G85" s="128"/>
      <c r="H85" s="130"/>
      <c r="I85" s="130"/>
      <c r="J85" s="130"/>
      <c r="K85" s="130"/>
      <c r="L85" s="130"/>
      <c r="M85" s="130"/>
      <c r="N85" s="127" t="s">
        <v>67</v>
      </c>
      <c r="O85" s="127" t="s">
        <v>223</v>
      </c>
      <c r="P85" s="127" t="s">
        <v>240</v>
      </c>
      <c r="Q85" s="128"/>
      <c r="R85" s="128" t="s">
        <v>67</v>
      </c>
      <c r="S85" s="128"/>
      <c r="T85" s="128"/>
      <c r="U85" s="93"/>
      <c r="V85" s="93"/>
      <c r="W85" s="133"/>
      <c r="X85" s="133"/>
      <c r="Y85" s="133"/>
      <c r="Z85" s="93"/>
    </row>
    <row r="86" spans="1:26" ht="13.5">
      <c r="A86" s="127" t="s">
        <v>67</v>
      </c>
      <c r="B86" s="127" t="s">
        <v>216</v>
      </c>
      <c r="C86" s="127" t="s">
        <v>351</v>
      </c>
      <c r="D86" s="128"/>
      <c r="E86" s="128" t="s">
        <v>67</v>
      </c>
      <c r="F86" s="128"/>
      <c r="G86" s="128"/>
      <c r="H86" s="130"/>
      <c r="I86" s="130"/>
      <c r="J86" s="130"/>
      <c r="K86" s="130"/>
      <c r="L86" s="130"/>
      <c r="M86" s="130"/>
      <c r="N86" s="127" t="s">
        <v>67</v>
      </c>
      <c r="O86" s="127" t="s">
        <v>206</v>
      </c>
      <c r="P86" s="127" t="s">
        <v>248</v>
      </c>
      <c r="Q86" s="128"/>
      <c r="R86" s="128" t="s">
        <v>67</v>
      </c>
      <c r="S86" s="128"/>
      <c r="T86" s="128"/>
      <c r="U86" s="93"/>
      <c r="V86" s="93"/>
      <c r="W86" s="133"/>
      <c r="X86" s="133"/>
      <c r="Y86" s="133"/>
      <c r="Z86" s="93"/>
    </row>
    <row r="87" spans="1:26" ht="13.5">
      <c r="A87" s="127" t="s">
        <v>67</v>
      </c>
      <c r="B87" s="127" t="s">
        <v>174</v>
      </c>
      <c r="C87" s="127" t="s">
        <v>352</v>
      </c>
      <c r="D87" s="128"/>
      <c r="E87" s="128" t="s">
        <v>67</v>
      </c>
      <c r="F87" s="128"/>
      <c r="G87" s="128"/>
      <c r="H87" s="130"/>
      <c r="I87" s="130"/>
      <c r="J87" s="130"/>
      <c r="K87" s="130"/>
      <c r="L87" s="130"/>
      <c r="M87" s="130"/>
      <c r="N87" s="127" t="s">
        <v>67</v>
      </c>
      <c r="O87" s="127" t="s">
        <v>210</v>
      </c>
      <c r="P87" s="127" t="s">
        <v>331</v>
      </c>
      <c r="Q87" s="128"/>
      <c r="R87" s="128" t="s">
        <v>67</v>
      </c>
      <c r="S87" s="128"/>
      <c r="T87" s="128"/>
      <c r="U87" s="93"/>
      <c r="V87" s="93"/>
      <c r="W87" s="133"/>
      <c r="X87" s="133"/>
      <c r="Y87" s="133"/>
      <c r="Z87" s="93"/>
    </row>
    <row r="88" spans="1:26" ht="13.5">
      <c r="A88" s="127" t="s">
        <v>67</v>
      </c>
      <c r="B88" s="127" t="s">
        <v>204</v>
      </c>
      <c r="C88" s="127" t="s">
        <v>353</v>
      </c>
      <c r="D88" s="128"/>
      <c r="E88" s="128" t="s">
        <v>67</v>
      </c>
      <c r="F88" s="128"/>
      <c r="G88" s="128"/>
      <c r="H88" s="130"/>
      <c r="I88" s="130"/>
      <c r="J88" s="130"/>
      <c r="K88" s="130"/>
      <c r="L88" s="130"/>
      <c r="M88" s="130"/>
      <c r="N88" s="127" t="s">
        <v>67</v>
      </c>
      <c r="O88" s="127" t="s">
        <v>213</v>
      </c>
      <c r="P88" s="127" t="s">
        <v>333</v>
      </c>
      <c r="Q88" s="128"/>
      <c r="R88" s="128" t="s">
        <v>67</v>
      </c>
      <c r="S88" s="128"/>
      <c r="T88" s="128"/>
      <c r="U88" s="93"/>
      <c r="V88" s="93"/>
      <c r="W88" s="133"/>
      <c r="X88" s="133"/>
      <c r="Y88" s="133"/>
      <c r="Z88" s="93"/>
    </row>
    <row r="89" spans="1:26" ht="13.5">
      <c r="A89" s="135"/>
      <c r="B89" s="136"/>
      <c r="C89" s="135"/>
      <c r="D89" s="128"/>
      <c r="E89" s="93"/>
      <c r="F89" s="93"/>
      <c r="G89" s="93"/>
      <c r="H89" s="130"/>
      <c r="I89" s="130"/>
      <c r="J89" s="130"/>
      <c r="K89" s="130"/>
      <c r="L89" s="130"/>
      <c r="M89" s="130"/>
      <c r="N89" s="127" t="s">
        <v>67</v>
      </c>
      <c r="O89" s="127" t="s">
        <v>216</v>
      </c>
      <c r="P89" s="127" t="s">
        <v>354</v>
      </c>
      <c r="Q89" s="128"/>
      <c r="R89" s="128" t="s">
        <v>67</v>
      </c>
      <c r="S89" s="128"/>
      <c r="T89" s="128"/>
      <c r="U89" s="93"/>
      <c r="V89" s="93"/>
      <c r="W89" s="133"/>
      <c r="X89" s="133"/>
      <c r="Y89" s="133"/>
      <c r="Z89" s="93"/>
    </row>
    <row r="90" spans="1:26" ht="13.5">
      <c r="A90" s="135"/>
      <c r="B90" s="136"/>
      <c r="C90" s="135"/>
      <c r="D90" s="93"/>
      <c r="E90" s="93"/>
      <c r="F90" s="93"/>
      <c r="G90" s="93"/>
      <c r="H90" s="130"/>
      <c r="I90" s="130"/>
      <c r="J90" s="130"/>
      <c r="K90" s="130"/>
      <c r="L90" s="130"/>
      <c r="M90" s="130"/>
      <c r="N90" s="127" t="s">
        <v>67</v>
      </c>
      <c r="O90" s="127" t="s">
        <v>174</v>
      </c>
      <c r="P90" s="127" t="s">
        <v>355</v>
      </c>
      <c r="Q90" s="128"/>
      <c r="R90" s="128" t="s">
        <v>67</v>
      </c>
      <c r="S90" s="128"/>
      <c r="T90" s="128"/>
      <c r="U90" s="93"/>
      <c r="V90" s="93"/>
      <c r="W90" s="133"/>
      <c r="X90" s="133"/>
      <c r="Y90" s="133"/>
      <c r="Z90" s="93"/>
    </row>
    <row r="91" spans="1:26" ht="13.5">
      <c r="A91" s="135"/>
      <c r="B91" s="136"/>
      <c r="C91" s="135"/>
      <c r="D91" s="93"/>
      <c r="E91" s="93"/>
      <c r="F91" s="93"/>
      <c r="G91" s="93"/>
      <c r="H91" s="130"/>
      <c r="I91" s="130"/>
      <c r="J91" s="130"/>
      <c r="K91" s="130"/>
      <c r="L91" s="130"/>
      <c r="M91" s="130"/>
      <c r="N91" s="127" t="s">
        <v>67</v>
      </c>
      <c r="O91" s="127" t="s">
        <v>175</v>
      </c>
      <c r="P91" s="127" t="s">
        <v>356</v>
      </c>
      <c r="Q91" s="128"/>
      <c r="R91" s="128" t="s">
        <v>67</v>
      </c>
      <c r="S91" s="128"/>
      <c r="T91" s="128"/>
      <c r="U91" s="93"/>
      <c r="V91" s="93"/>
      <c r="W91" s="133"/>
      <c r="X91" s="133"/>
      <c r="Y91" s="133"/>
      <c r="Z91" s="93"/>
    </row>
    <row r="92" spans="1:26" ht="13.5">
      <c r="A92" s="135"/>
      <c r="B92" s="136"/>
      <c r="C92" s="135"/>
      <c r="D92" s="93"/>
      <c r="E92" s="93"/>
      <c r="F92" s="93"/>
      <c r="G92" s="93"/>
      <c r="H92" s="130"/>
      <c r="I92" s="130"/>
      <c r="J92" s="130"/>
      <c r="K92" s="130"/>
      <c r="L92" s="130"/>
      <c r="M92" s="130"/>
      <c r="N92" s="127" t="s">
        <v>67</v>
      </c>
      <c r="O92" s="127" t="s">
        <v>176</v>
      </c>
      <c r="P92" s="127" t="s">
        <v>357</v>
      </c>
      <c r="Q92" s="128"/>
      <c r="R92" s="128" t="s">
        <v>67</v>
      </c>
      <c r="S92" s="128"/>
      <c r="T92" s="128"/>
      <c r="U92" s="93"/>
      <c r="V92" s="93"/>
      <c r="W92" s="133"/>
      <c r="X92" s="133"/>
      <c r="Y92" s="133"/>
      <c r="Z92" s="93"/>
    </row>
    <row r="93" spans="1:26" ht="13.5">
      <c r="A93" s="135"/>
      <c r="B93" s="136"/>
      <c r="C93" s="135"/>
      <c r="D93" s="93"/>
      <c r="E93" s="93"/>
      <c r="F93" s="93"/>
      <c r="G93" s="93"/>
      <c r="H93" s="130"/>
      <c r="I93" s="130"/>
      <c r="J93" s="130"/>
      <c r="K93" s="130"/>
      <c r="L93" s="130"/>
      <c r="M93" s="130"/>
      <c r="N93" s="127" t="s">
        <v>67</v>
      </c>
      <c r="O93" s="127" t="s">
        <v>177</v>
      </c>
      <c r="P93" s="127" t="s">
        <v>242</v>
      </c>
      <c r="Q93" s="128"/>
      <c r="R93" s="128" t="s">
        <v>67</v>
      </c>
      <c r="S93" s="128"/>
      <c r="T93" s="128"/>
      <c r="U93" s="93"/>
      <c r="V93" s="93"/>
      <c r="W93" s="133"/>
      <c r="X93" s="133"/>
      <c r="Y93" s="133"/>
      <c r="Z93" s="93"/>
    </row>
    <row r="94" spans="1:26" ht="13.5">
      <c r="A94" s="135"/>
      <c r="B94" s="136"/>
      <c r="C94" s="135"/>
      <c r="D94" s="93"/>
      <c r="E94" s="93"/>
      <c r="F94" s="93"/>
      <c r="G94" s="93"/>
      <c r="H94" s="130"/>
      <c r="I94" s="130"/>
      <c r="J94" s="130"/>
      <c r="K94" s="130"/>
      <c r="L94" s="130"/>
      <c r="M94" s="130"/>
      <c r="N94" s="127" t="s">
        <v>67</v>
      </c>
      <c r="O94" s="127" t="s">
        <v>183</v>
      </c>
      <c r="P94" s="127" t="s">
        <v>336</v>
      </c>
      <c r="Q94" s="128"/>
      <c r="R94" s="128" t="s">
        <v>67</v>
      </c>
      <c r="S94" s="128"/>
      <c r="T94" s="128"/>
      <c r="U94" s="93"/>
      <c r="V94" s="93"/>
      <c r="W94" s="133"/>
      <c r="X94" s="133"/>
      <c r="Y94" s="133"/>
      <c r="Z94" s="93"/>
    </row>
    <row r="95" spans="1:26" ht="13.5">
      <c r="A95" s="135"/>
      <c r="B95" s="136"/>
      <c r="C95" s="135"/>
      <c r="D95" s="93"/>
      <c r="E95" s="93"/>
      <c r="F95" s="93"/>
      <c r="G95" s="93"/>
      <c r="H95" s="130"/>
      <c r="I95" s="130"/>
      <c r="J95" s="130"/>
      <c r="K95" s="130"/>
      <c r="L95" s="130"/>
      <c r="M95" s="130"/>
      <c r="N95" s="127" t="s">
        <v>67</v>
      </c>
      <c r="O95" s="127" t="s">
        <v>185</v>
      </c>
      <c r="P95" s="127" t="s">
        <v>338</v>
      </c>
      <c r="Q95" s="128"/>
      <c r="R95" s="128" t="s">
        <v>67</v>
      </c>
      <c r="S95" s="128"/>
      <c r="T95" s="128"/>
      <c r="U95" s="93"/>
      <c r="V95" s="93"/>
      <c r="W95" s="133"/>
      <c r="X95" s="133"/>
      <c r="Y95" s="133"/>
      <c r="Z95" s="93"/>
    </row>
    <row r="96" spans="1:26" ht="13.5">
      <c r="A96" s="135"/>
      <c r="B96" s="136"/>
      <c r="C96" s="135"/>
      <c r="D96" s="93"/>
      <c r="E96" s="93"/>
      <c r="F96" s="93"/>
      <c r="G96" s="93"/>
      <c r="H96" s="130"/>
      <c r="I96" s="130"/>
      <c r="J96" s="130"/>
      <c r="K96" s="130"/>
      <c r="L96" s="130"/>
      <c r="M96" s="130"/>
      <c r="N96" s="127" t="s">
        <v>67</v>
      </c>
      <c r="O96" s="127" t="s">
        <v>186</v>
      </c>
      <c r="P96" s="127" t="s">
        <v>340</v>
      </c>
      <c r="Q96" s="128"/>
      <c r="R96" s="128" t="s">
        <v>67</v>
      </c>
      <c r="S96" s="128"/>
      <c r="T96" s="128"/>
      <c r="U96" s="93"/>
      <c r="V96" s="93"/>
      <c r="W96" s="133"/>
      <c r="X96" s="133"/>
      <c r="Y96" s="133"/>
      <c r="Z96" s="93"/>
    </row>
    <row r="97" spans="1:26" ht="13.5">
      <c r="A97" s="135"/>
      <c r="B97" s="136"/>
      <c r="C97" s="135"/>
      <c r="D97" s="93"/>
      <c r="E97" s="93"/>
      <c r="F97" s="93"/>
      <c r="G97" s="93"/>
      <c r="H97" s="130"/>
      <c r="I97" s="130"/>
      <c r="J97" s="130"/>
      <c r="K97" s="130"/>
      <c r="L97" s="130"/>
      <c r="M97" s="130"/>
      <c r="N97" s="127" t="s">
        <v>67</v>
      </c>
      <c r="O97" s="127" t="s">
        <v>204</v>
      </c>
      <c r="P97" s="127" t="s">
        <v>250</v>
      </c>
      <c r="Q97" s="128"/>
      <c r="R97" s="128" t="s">
        <v>67</v>
      </c>
      <c r="S97" s="128"/>
      <c r="T97" s="128"/>
      <c r="U97" s="93"/>
      <c r="V97" s="93"/>
      <c r="W97" s="133"/>
      <c r="X97" s="133"/>
      <c r="Y97" s="133"/>
      <c r="Z97" s="93"/>
    </row>
    <row r="98" spans="1:26" ht="13.5">
      <c r="A98" s="135"/>
      <c r="B98" s="136"/>
      <c r="C98" s="135"/>
      <c r="D98" s="93"/>
      <c r="E98" s="93"/>
      <c r="F98" s="93"/>
      <c r="G98" s="93"/>
      <c r="H98" s="130"/>
      <c r="I98" s="130"/>
      <c r="J98" s="130"/>
      <c r="K98" s="130"/>
      <c r="L98" s="130"/>
      <c r="M98" s="130"/>
      <c r="N98" s="127" t="s">
        <v>358</v>
      </c>
      <c r="O98" s="127" t="s">
        <v>67</v>
      </c>
      <c r="P98" s="127" t="s">
        <v>359</v>
      </c>
      <c r="Q98" s="128"/>
      <c r="R98" s="128" t="s">
        <v>67</v>
      </c>
      <c r="S98" s="128"/>
      <c r="T98" s="128"/>
      <c r="U98" s="93"/>
      <c r="V98" s="93"/>
      <c r="W98" s="133"/>
      <c r="X98" s="133"/>
      <c r="Y98" s="133"/>
      <c r="Z98" s="93"/>
    </row>
    <row r="99" spans="1:26" ht="13.5">
      <c r="A99" s="135"/>
      <c r="B99" s="136"/>
      <c r="C99" s="135"/>
      <c r="D99" s="93"/>
      <c r="E99" s="93"/>
      <c r="F99" s="93"/>
      <c r="G99" s="93"/>
      <c r="H99" s="130"/>
      <c r="I99" s="130"/>
      <c r="J99" s="130"/>
      <c r="K99" s="130"/>
      <c r="L99" s="130"/>
      <c r="M99" s="130"/>
      <c r="N99" s="127" t="s">
        <v>67</v>
      </c>
      <c r="O99" s="127" t="s">
        <v>195</v>
      </c>
      <c r="P99" s="127" t="s">
        <v>360</v>
      </c>
      <c r="Q99" s="128"/>
      <c r="R99" s="128" t="s">
        <v>67</v>
      </c>
      <c r="S99" s="128"/>
      <c r="T99" s="128"/>
      <c r="U99" s="93"/>
      <c r="V99" s="93"/>
      <c r="W99" s="133"/>
      <c r="X99" s="133"/>
      <c r="Y99" s="133"/>
      <c r="Z99" s="93"/>
    </row>
    <row r="100" spans="1:26" ht="13.5">
      <c r="A100" s="135"/>
      <c r="B100" s="136"/>
      <c r="C100" s="135"/>
      <c r="D100" s="93"/>
      <c r="E100" s="93"/>
      <c r="F100" s="93"/>
      <c r="G100" s="93"/>
      <c r="H100" s="130"/>
      <c r="I100" s="130"/>
      <c r="J100" s="130"/>
      <c r="K100" s="130"/>
      <c r="L100" s="130"/>
      <c r="M100" s="130"/>
      <c r="N100" s="127" t="s">
        <v>67</v>
      </c>
      <c r="O100" s="127" t="s">
        <v>204</v>
      </c>
      <c r="P100" s="127" t="s">
        <v>283</v>
      </c>
      <c r="Q100" s="128"/>
      <c r="R100" s="128" t="s">
        <v>67</v>
      </c>
      <c r="S100" s="128"/>
      <c r="T100" s="128"/>
      <c r="U100" s="93"/>
      <c r="V100" s="93"/>
      <c r="W100" s="133"/>
      <c r="X100" s="133"/>
      <c r="Y100" s="133"/>
      <c r="Z100" s="93"/>
    </row>
    <row r="101" spans="1:26" ht="13.5">
      <c r="A101" s="135"/>
      <c r="B101" s="136"/>
      <c r="C101" s="135"/>
      <c r="D101" s="93"/>
      <c r="E101" s="93"/>
      <c r="F101" s="93"/>
      <c r="G101" s="93"/>
      <c r="H101" s="130"/>
      <c r="I101" s="130"/>
      <c r="J101" s="130"/>
      <c r="K101" s="130"/>
      <c r="L101" s="130"/>
      <c r="M101" s="130"/>
      <c r="N101" s="127" t="s">
        <v>361</v>
      </c>
      <c r="O101" s="127" t="s">
        <v>67</v>
      </c>
      <c r="P101" s="127" t="s">
        <v>275</v>
      </c>
      <c r="Q101" s="128"/>
      <c r="R101" s="128" t="s">
        <v>67</v>
      </c>
      <c r="S101" s="128"/>
      <c r="T101" s="128"/>
      <c r="U101" s="93"/>
      <c r="V101" s="93"/>
      <c r="W101" s="133"/>
      <c r="X101" s="133"/>
      <c r="Y101" s="133"/>
      <c r="Z101" s="93"/>
    </row>
    <row r="102" spans="1:26" ht="13.5">
      <c r="A102" s="135"/>
      <c r="B102" s="136"/>
      <c r="C102" s="135"/>
      <c r="D102" s="93"/>
      <c r="E102" s="93"/>
      <c r="F102" s="93"/>
      <c r="G102" s="93"/>
      <c r="H102" s="130"/>
      <c r="I102" s="130"/>
      <c r="J102" s="130"/>
      <c r="K102" s="130"/>
      <c r="L102" s="130"/>
      <c r="M102" s="130"/>
      <c r="N102" s="127" t="s">
        <v>67</v>
      </c>
      <c r="O102" s="127" t="s">
        <v>195</v>
      </c>
      <c r="P102" s="127" t="s">
        <v>360</v>
      </c>
      <c r="Q102" s="128"/>
      <c r="R102" s="128" t="s">
        <v>67</v>
      </c>
      <c r="S102" s="128"/>
      <c r="T102" s="128"/>
      <c r="U102" s="93"/>
      <c r="V102" s="93"/>
      <c r="W102" s="133"/>
      <c r="X102" s="133"/>
      <c r="Y102" s="133"/>
      <c r="Z102" s="93"/>
    </row>
    <row r="103" spans="1:26" ht="13.5">
      <c r="A103" s="135"/>
      <c r="B103" s="136"/>
      <c r="C103" s="135"/>
      <c r="D103" s="93"/>
      <c r="E103" s="93"/>
      <c r="F103" s="93"/>
      <c r="G103" s="93"/>
      <c r="H103" s="130"/>
      <c r="I103" s="130"/>
      <c r="J103" s="130"/>
      <c r="K103" s="130"/>
      <c r="L103" s="130"/>
      <c r="M103" s="130"/>
      <c r="N103" s="127" t="s">
        <v>67</v>
      </c>
      <c r="O103" s="127" t="s">
        <v>201</v>
      </c>
      <c r="P103" s="127" t="s">
        <v>292</v>
      </c>
      <c r="Q103" s="128"/>
      <c r="R103" s="128" t="s">
        <v>67</v>
      </c>
      <c r="S103" s="128"/>
      <c r="T103" s="128"/>
      <c r="U103" s="93"/>
      <c r="V103" s="93"/>
      <c r="W103" s="133"/>
      <c r="X103" s="133"/>
      <c r="Y103" s="133"/>
      <c r="Z103" s="93"/>
    </row>
    <row r="104" spans="1:26" ht="13.5">
      <c r="A104" s="135"/>
      <c r="B104" s="136"/>
      <c r="C104" s="135"/>
      <c r="D104" s="93"/>
      <c r="E104" s="93"/>
      <c r="F104" s="93"/>
      <c r="G104" s="93"/>
      <c r="H104" s="130"/>
      <c r="I104" s="130"/>
      <c r="J104" s="130"/>
      <c r="K104" s="130"/>
      <c r="L104" s="130"/>
      <c r="M104" s="130"/>
      <c r="N104" s="127" t="s">
        <v>67</v>
      </c>
      <c r="O104" s="127" t="s">
        <v>220</v>
      </c>
      <c r="P104" s="127" t="s">
        <v>277</v>
      </c>
      <c r="Q104" s="128"/>
      <c r="R104" s="128" t="s">
        <v>67</v>
      </c>
      <c r="S104" s="128"/>
      <c r="T104" s="128"/>
      <c r="U104" s="93"/>
      <c r="V104" s="93"/>
      <c r="W104" s="133"/>
      <c r="X104" s="133"/>
      <c r="Y104" s="133"/>
      <c r="Z104" s="93"/>
    </row>
    <row r="105" spans="1:26" ht="13.5">
      <c r="A105" s="135"/>
      <c r="B105" s="136"/>
      <c r="C105" s="135"/>
      <c r="D105" s="93"/>
      <c r="E105" s="93"/>
      <c r="F105" s="93"/>
      <c r="G105" s="93"/>
      <c r="H105" s="130"/>
      <c r="I105" s="130"/>
      <c r="J105" s="130"/>
      <c r="K105" s="130"/>
      <c r="L105" s="130"/>
      <c r="M105" s="130"/>
      <c r="N105" s="127" t="s">
        <v>67</v>
      </c>
      <c r="O105" s="127" t="s">
        <v>223</v>
      </c>
      <c r="P105" s="127" t="s">
        <v>280</v>
      </c>
      <c r="Q105" s="128"/>
      <c r="R105" s="128" t="s">
        <v>67</v>
      </c>
      <c r="S105" s="128"/>
      <c r="T105" s="128"/>
      <c r="U105" s="93"/>
      <c r="V105" s="93"/>
      <c r="W105" s="133"/>
      <c r="X105" s="133"/>
      <c r="Y105" s="133"/>
      <c r="Z105" s="93"/>
    </row>
    <row r="106" spans="1:26" ht="13.5">
      <c r="A106" s="135"/>
      <c r="B106" s="136"/>
      <c r="C106" s="135"/>
      <c r="D106" s="93"/>
      <c r="E106" s="93"/>
      <c r="F106" s="93"/>
      <c r="G106" s="93"/>
      <c r="H106" s="130"/>
      <c r="I106" s="130"/>
      <c r="J106" s="130"/>
      <c r="K106" s="130"/>
      <c r="L106" s="130"/>
      <c r="M106" s="130"/>
      <c r="N106" s="127" t="s">
        <v>67</v>
      </c>
      <c r="O106" s="127" t="s">
        <v>204</v>
      </c>
      <c r="P106" s="127" t="s">
        <v>283</v>
      </c>
      <c r="Q106" s="128"/>
      <c r="R106" s="128" t="s">
        <v>67</v>
      </c>
      <c r="S106" s="128"/>
      <c r="T106" s="128"/>
      <c r="U106" s="93"/>
      <c r="V106" s="93"/>
      <c r="W106" s="133"/>
      <c r="X106" s="133"/>
      <c r="Y106" s="133"/>
      <c r="Z106" s="93"/>
    </row>
    <row r="107" spans="1:26" ht="13.5">
      <c r="A107" s="135"/>
      <c r="B107" s="136"/>
      <c r="C107" s="135"/>
      <c r="D107" s="93"/>
      <c r="E107" s="93"/>
      <c r="F107" s="93"/>
      <c r="G107" s="93"/>
      <c r="H107" s="130"/>
      <c r="I107" s="130"/>
      <c r="J107" s="130"/>
      <c r="K107" s="130"/>
      <c r="L107" s="130"/>
      <c r="M107" s="130"/>
      <c r="N107" s="127" t="s">
        <v>362</v>
      </c>
      <c r="O107" s="127" t="s">
        <v>67</v>
      </c>
      <c r="P107" s="127" t="s">
        <v>307</v>
      </c>
      <c r="Q107" s="128"/>
      <c r="R107" s="128" t="s">
        <v>67</v>
      </c>
      <c r="S107" s="128"/>
      <c r="T107" s="128"/>
      <c r="U107" s="93"/>
      <c r="V107" s="93"/>
      <c r="W107" s="133"/>
      <c r="X107" s="133"/>
      <c r="Y107" s="133"/>
      <c r="Z107" s="93"/>
    </row>
    <row r="108" spans="1:26" ht="13.5">
      <c r="A108" s="135"/>
      <c r="B108" s="136"/>
      <c r="C108" s="135"/>
      <c r="D108" s="93"/>
      <c r="E108" s="93"/>
      <c r="F108" s="93"/>
      <c r="G108" s="93"/>
      <c r="H108" s="130"/>
      <c r="I108" s="130"/>
      <c r="J108" s="130"/>
      <c r="K108" s="130"/>
      <c r="L108" s="130"/>
      <c r="M108" s="130"/>
      <c r="N108" s="127" t="s">
        <v>67</v>
      </c>
      <c r="O108" s="127" t="s">
        <v>198</v>
      </c>
      <c r="P108" s="127" t="s">
        <v>309</v>
      </c>
      <c r="Q108" s="128"/>
      <c r="R108" s="128" t="s">
        <v>67</v>
      </c>
      <c r="S108" s="128"/>
      <c r="T108" s="128"/>
      <c r="U108" s="93"/>
      <c r="V108" s="93"/>
      <c r="W108" s="133"/>
      <c r="X108" s="133"/>
      <c r="Y108" s="133"/>
      <c r="Z108" s="93"/>
    </row>
    <row r="109" spans="1:26" ht="13.5">
      <c r="A109" s="135"/>
      <c r="B109" s="136"/>
      <c r="C109" s="135"/>
      <c r="D109" s="93"/>
      <c r="E109" s="93"/>
      <c r="F109" s="93"/>
      <c r="G109" s="93"/>
      <c r="H109" s="130"/>
      <c r="I109" s="130"/>
      <c r="J109" s="130"/>
      <c r="K109" s="130"/>
      <c r="L109" s="130"/>
      <c r="M109" s="130"/>
      <c r="N109" s="127" t="s">
        <v>67</v>
      </c>
      <c r="O109" s="127" t="s">
        <v>201</v>
      </c>
      <c r="P109" s="127" t="s">
        <v>311</v>
      </c>
      <c r="Q109" s="128"/>
      <c r="R109" s="128" t="s">
        <v>67</v>
      </c>
      <c r="S109" s="128"/>
      <c r="T109" s="128"/>
      <c r="U109" s="93"/>
      <c r="V109" s="93"/>
      <c r="W109" s="133"/>
      <c r="X109" s="133"/>
      <c r="Y109" s="133"/>
      <c r="Z109" s="93"/>
    </row>
    <row r="110" spans="1:26" ht="13.5">
      <c r="A110" s="135"/>
      <c r="B110" s="136"/>
      <c r="C110" s="135"/>
      <c r="D110" s="93"/>
      <c r="E110" s="93"/>
      <c r="F110" s="93"/>
      <c r="G110" s="93"/>
      <c r="H110" s="130"/>
      <c r="I110" s="130"/>
      <c r="J110" s="130"/>
      <c r="K110" s="130"/>
      <c r="L110" s="130"/>
      <c r="M110" s="130"/>
      <c r="N110" s="127" t="s">
        <v>67</v>
      </c>
      <c r="O110" s="127" t="s">
        <v>220</v>
      </c>
      <c r="P110" s="127" t="s">
        <v>314</v>
      </c>
      <c r="Q110" s="128"/>
      <c r="R110" s="128" t="s">
        <v>67</v>
      </c>
      <c r="S110" s="128"/>
      <c r="T110" s="128"/>
      <c r="U110" s="93"/>
      <c r="V110" s="93"/>
      <c r="W110" s="133"/>
      <c r="X110" s="133"/>
      <c r="Y110" s="133"/>
      <c r="Z110" s="93"/>
    </row>
    <row r="111" spans="1:26" ht="13.5">
      <c r="A111" s="135"/>
      <c r="B111" s="136"/>
      <c r="C111" s="135"/>
      <c r="D111" s="93"/>
      <c r="E111" s="93"/>
      <c r="F111" s="93"/>
      <c r="G111" s="93"/>
      <c r="H111" s="130"/>
      <c r="I111" s="130"/>
      <c r="J111" s="130"/>
      <c r="K111" s="130"/>
      <c r="L111" s="130"/>
      <c r="M111" s="130"/>
      <c r="N111" s="127" t="s">
        <v>363</v>
      </c>
      <c r="O111" s="127" t="s">
        <v>67</v>
      </c>
      <c r="P111" s="127" t="s">
        <v>83</v>
      </c>
      <c r="Q111" s="128"/>
      <c r="R111" s="128" t="s">
        <v>67</v>
      </c>
      <c r="S111" s="128"/>
      <c r="T111" s="128"/>
      <c r="U111" s="93"/>
      <c r="V111" s="93"/>
      <c r="W111" s="133"/>
      <c r="X111" s="133"/>
      <c r="Y111" s="133"/>
      <c r="Z111" s="93"/>
    </row>
    <row r="112" spans="1:26" ht="13.5">
      <c r="A112" s="135"/>
      <c r="B112" s="136"/>
      <c r="C112" s="135"/>
      <c r="D112" s="93"/>
      <c r="E112" s="93"/>
      <c r="F112" s="93"/>
      <c r="G112" s="93"/>
      <c r="H112" s="130"/>
      <c r="I112" s="130"/>
      <c r="J112" s="130"/>
      <c r="K112" s="130"/>
      <c r="L112" s="130"/>
      <c r="M112" s="130"/>
      <c r="N112" s="127" t="s">
        <v>67</v>
      </c>
      <c r="O112" s="127" t="s">
        <v>210</v>
      </c>
      <c r="P112" s="127" t="s">
        <v>349</v>
      </c>
      <c r="Q112" s="128"/>
      <c r="R112" s="128" t="s">
        <v>67</v>
      </c>
      <c r="S112" s="128"/>
      <c r="T112" s="128"/>
      <c r="U112" s="93"/>
      <c r="V112" s="93"/>
      <c r="W112" s="133"/>
      <c r="X112" s="133"/>
      <c r="Y112" s="133"/>
      <c r="Z112" s="93"/>
    </row>
    <row r="113" spans="1:26" ht="27.75">
      <c r="A113" s="135"/>
      <c r="B113" s="136"/>
      <c r="C113" s="135"/>
      <c r="D113" s="93"/>
      <c r="E113" s="93"/>
      <c r="F113" s="93"/>
      <c r="G113" s="93"/>
      <c r="H113" s="130"/>
      <c r="I113" s="130"/>
      <c r="J113" s="130"/>
      <c r="K113" s="130"/>
      <c r="L113" s="130"/>
      <c r="M113" s="130"/>
      <c r="N113" s="127" t="s">
        <v>67</v>
      </c>
      <c r="O113" s="127" t="s">
        <v>213</v>
      </c>
      <c r="P113" s="127" t="s">
        <v>350</v>
      </c>
      <c r="Q113" s="128"/>
      <c r="R113" s="128" t="s">
        <v>67</v>
      </c>
      <c r="S113" s="128"/>
      <c r="T113" s="128"/>
      <c r="U113" s="93"/>
      <c r="V113" s="93"/>
      <c r="W113" s="133"/>
      <c r="X113" s="133"/>
      <c r="Y113" s="133"/>
      <c r="Z113" s="93"/>
    </row>
    <row r="114" spans="1:26" ht="13.5">
      <c r="A114" s="135"/>
      <c r="B114" s="136"/>
      <c r="C114" s="135"/>
      <c r="D114" s="93"/>
      <c r="E114" s="93"/>
      <c r="F114" s="93"/>
      <c r="G114" s="93"/>
      <c r="H114" s="130"/>
      <c r="I114" s="130"/>
      <c r="J114" s="130"/>
      <c r="K114" s="130"/>
      <c r="L114" s="130"/>
      <c r="M114" s="130"/>
      <c r="N114" s="127" t="s">
        <v>67</v>
      </c>
      <c r="O114" s="127" t="s">
        <v>216</v>
      </c>
      <c r="P114" s="127" t="s">
        <v>351</v>
      </c>
      <c r="Q114" s="128"/>
      <c r="R114" s="128" t="s">
        <v>67</v>
      </c>
      <c r="S114" s="128"/>
      <c r="T114" s="128"/>
      <c r="U114" s="93"/>
      <c r="V114" s="93"/>
      <c r="W114" s="133"/>
      <c r="X114" s="133"/>
      <c r="Y114" s="133"/>
      <c r="Z114" s="93"/>
    </row>
    <row r="115" spans="1:26" ht="13.5">
      <c r="A115" s="135"/>
      <c r="B115" s="136"/>
      <c r="C115" s="135"/>
      <c r="D115" s="93"/>
      <c r="E115" s="93"/>
      <c r="F115" s="93"/>
      <c r="G115" s="93"/>
      <c r="H115" s="130"/>
      <c r="I115" s="130"/>
      <c r="J115" s="130"/>
      <c r="K115" s="130"/>
      <c r="L115" s="130"/>
      <c r="M115" s="130"/>
      <c r="N115" s="127" t="s">
        <v>67</v>
      </c>
      <c r="O115" s="127" t="s">
        <v>174</v>
      </c>
      <c r="P115" s="127" t="s">
        <v>352</v>
      </c>
      <c r="Q115" s="128"/>
      <c r="R115" s="128" t="s">
        <v>67</v>
      </c>
      <c r="S115" s="128"/>
      <c r="T115" s="128"/>
      <c r="U115" s="93"/>
      <c r="V115" s="93"/>
      <c r="W115" s="133"/>
      <c r="X115" s="133"/>
      <c r="Y115" s="133"/>
      <c r="Z115" s="93"/>
    </row>
    <row r="116" spans="1:26" ht="13.5">
      <c r="A116" s="135"/>
      <c r="B116" s="136"/>
      <c r="C116" s="135"/>
      <c r="D116" s="93"/>
      <c r="E116" s="93"/>
      <c r="F116" s="93"/>
      <c r="G116" s="93"/>
      <c r="H116" s="130"/>
      <c r="I116" s="130"/>
      <c r="J116" s="130"/>
      <c r="K116" s="130"/>
      <c r="L116" s="130"/>
      <c r="M116" s="130"/>
      <c r="N116" s="127" t="s">
        <v>67</v>
      </c>
      <c r="O116" s="127" t="s">
        <v>204</v>
      </c>
      <c r="P116" s="127" t="s">
        <v>353</v>
      </c>
      <c r="Q116" s="128"/>
      <c r="R116" s="128" t="s">
        <v>67</v>
      </c>
      <c r="S116" s="128"/>
      <c r="T116" s="128"/>
      <c r="U116" s="93"/>
      <c r="V116" s="93"/>
      <c r="W116" s="133"/>
      <c r="X116" s="133"/>
      <c r="Y116" s="133"/>
      <c r="Z116" s="93"/>
    </row>
    <row r="117" spans="1:26" ht="13.5">
      <c r="A117" s="230" t="s">
        <v>47</v>
      </c>
      <c r="B117" s="231"/>
      <c r="C117" s="232"/>
      <c r="D117" s="128">
        <f>E117</f>
        <v>1809.06</v>
      </c>
      <c r="E117" s="128">
        <v>1809.06</v>
      </c>
      <c r="F117" s="128">
        <v>940.06</v>
      </c>
      <c r="G117" s="128">
        <v>869</v>
      </c>
      <c r="H117" s="130"/>
      <c r="I117" s="130"/>
      <c r="J117" s="130"/>
      <c r="K117" s="130"/>
      <c r="L117" s="130"/>
      <c r="M117" s="130"/>
      <c r="N117" s="230" t="s">
        <v>47</v>
      </c>
      <c r="O117" s="231"/>
      <c r="P117" s="232"/>
      <c r="Q117" s="128">
        <f>R117+U117+X117</f>
        <v>1809.06</v>
      </c>
      <c r="R117" s="128">
        <v>1809.06</v>
      </c>
      <c r="S117" s="128">
        <v>940.06</v>
      </c>
      <c r="T117" s="128">
        <v>869</v>
      </c>
      <c r="U117" s="128"/>
      <c r="V117" s="128"/>
      <c r="W117" s="128"/>
      <c r="X117" s="128"/>
      <c r="Y117" s="128"/>
      <c r="Z117" s="134"/>
    </row>
  </sheetData>
  <sheetProtection/>
  <mergeCells count="15">
    <mergeCell ref="X5:Z5"/>
    <mergeCell ref="A117:C117"/>
    <mergeCell ref="N117:P117"/>
    <mergeCell ref="D5:D6"/>
    <mergeCell ref="Q5:Q6"/>
    <mergeCell ref="A2:W2"/>
    <mergeCell ref="A4:M4"/>
    <mergeCell ref="N4:Z4"/>
    <mergeCell ref="A5:C5"/>
    <mergeCell ref="E5:G5"/>
    <mergeCell ref="H5:J5"/>
    <mergeCell ref="K5:M5"/>
    <mergeCell ref="N5:P5"/>
    <mergeCell ref="R5:T5"/>
    <mergeCell ref="U5:W5"/>
  </mergeCells>
  <printOptions/>
  <pageMargins left="0.75" right="0.75" top="1" bottom="1" header="0.5" footer="0.5"/>
  <pageSetup fitToHeight="1" fitToWidth="1" horizontalDpi="600" verticalDpi="600" orientation="landscape" paperSize="9" scale="27"/>
</worksheet>
</file>

<file path=xl/worksheets/sheet7.xml><?xml version="1.0" encoding="utf-8"?>
<worksheet xmlns="http://schemas.openxmlformats.org/spreadsheetml/2006/main" xmlns:r="http://schemas.openxmlformats.org/officeDocument/2006/relationships">
  <sheetPr codeName="Sheet7">
    <pageSetUpPr fitToPage="1"/>
  </sheetPr>
  <dimension ref="A1:F11"/>
  <sheetViews>
    <sheetView zoomScale="85" zoomScaleNormal="85" workbookViewId="0" topLeftCell="A1">
      <selection activeCell="D15" sqref="D15"/>
    </sheetView>
  </sheetViews>
  <sheetFormatPr defaultColWidth="9.140625" defaultRowHeight="12.75"/>
  <cols>
    <col min="1" max="2" width="27.421875" style="106" customWidth="1"/>
    <col min="3" max="3" width="17.28125" style="107" customWidth="1"/>
    <col min="4" max="5" width="26.28125" style="108" customWidth="1"/>
    <col min="6" max="6" width="18.7109375" style="108" customWidth="1"/>
    <col min="7" max="7" width="9.140625" style="20" customWidth="1"/>
    <col min="8" max="16384" width="9.140625" style="20" customWidth="1"/>
  </cols>
  <sheetData>
    <row r="1" spans="1:6" ht="12" customHeight="1">
      <c r="A1" s="109"/>
      <c r="B1" s="109"/>
      <c r="C1" s="25"/>
      <c r="D1" s="20"/>
      <c r="E1" s="20"/>
      <c r="F1" s="110" t="s">
        <v>364</v>
      </c>
    </row>
    <row r="2" spans="1:6" ht="25.5" customHeight="1">
      <c r="A2" s="234" t="s">
        <v>365</v>
      </c>
      <c r="B2" s="234"/>
      <c r="C2" s="234"/>
      <c r="D2" s="234"/>
      <c r="E2" s="234"/>
      <c r="F2" s="234"/>
    </row>
    <row r="3" spans="1:6" ht="15.75" customHeight="1">
      <c r="A3" s="215" t="s">
        <v>153</v>
      </c>
      <c r="B3" s="235"/>
      <c r="C3" s="236"/>
      <c r="D3" s="218"/>
      <c r="E3" s="20"/>
      <c r="F3" s="110" t="s">
        <v>366</v>
      </c>
    </row>
    <row r="4" spans="1:6" s="105" customFormat="1" ht="19.5" customHeight="1">
      <c r="A4" s="201" t="s">
        <v>367</v>
      </c>
      <c r="B4" s="180" t="s">
        <v>368</v>
      </c>
      <c r="C4" s="178" t="s">
        <v>369</v>
      </c>
      <c r="D4" s="206"/>
      <c r="E4" s="179"/>
      <c r="F4" s="180" t="s">
        <v>370</v>
      </c>
    </row>
    <row r="5" spans="1:6" s="105" customFormat="1" ht="19.5" customHeight="1">
      <c r="A5" s="212"/>
      <c r="B5" s="181"/>
      <c r="C5" s="33" t="s">
        <v>54</v>
      </c>
      <c r="D5" s="33" t="s">
        <v>371</v>
      </c>
      <c r="E5" s="33" t="s">
        <v>372</v>
      </c>
      <c r="F5" s="181"/>
    </row>
    <row r="6" spans="1:6" s="105" customFormat="1" ht="18.75" customHeight="1">
      <c r="A6" s="111">
        <v>1</v>
      </c>
      <c r="B6" s="111">
        <v>2</v>
      </c>
      <c r="C6" s="112">
        <v>3</v>
      </c>
      <c r="D6" s="111">
        <v>4</v>
      </c>
      <c r="E6" s="111">
        <v>5</v>
      </c>
      <c r="F6" s="111">
        <v>6</v>
      </c>
    </row>
    <row r="7" spans="1:6" ht="18.75" customHeight="1">
      <c r="A7" s="98">
        <v>43.94</v>
      </c>
      <c r="B7" s="98"/>
      <c r="C7" s="113">
        <v>23.94</v>
      </c>
      <c r="D7" s="98"/>
      <c r="E7" s="98">
        <v>23.94</v>
      </c>
      <c r="F7" s="98">
        <v>20</v>
      </c>
    </row>
    <row r="11" spans="1:6" ht="15">
      <c r="A11" s="114"/>
      <c r="E11" s="115"/>
      <c r="F11" s="115"/>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codeName="Sheet8">
    <pageSetUpPr fitToPage="1"/>
  </sheetPr>
  <dimension ref="A1:Z38"/>
  <sheetViews>
    <sheetView workbookViewId="0" topLeftCell="F4">
      <selection activeCell="W20" sqref="W20"/>
    </sheetView>
  </sheetViews>
  <sheetFormatPr defaultColWidth="9.140625" defaultRowHeight="14.25" customHeight="1"/>
  <cols>
    <col min="1" max="1" width="19.140625" style="76" customWidth="1"/>
    <col min="2" max="3" width="14.8515625" style="76" customWidth="1"/>
    <col min="4" max="5" width="15.140625" style="76" bestFit="1" customWidth="1"/>
    <col min="6" max="7" width="14.28125" style="76" customWidth="1"/>
    <col min="8" max="9" width="12.140625" style="25" customWidth="1"/>
    <col min="10" max="10" width="14.57421875" style="25" customWidth="1"/>
    <col min="11" max="26" width="12.140625" style="25" customWidth="1"/>
    <col min="27" max="27" width="9.140625" style="20" customWidth="1"/>
    <col min="28" max="16384" width="9.140625" style="20" customWidth="1"/>
  </cols>
  <sheetData>
    <row r="1" ht="12" customHeight="1">
      <c r="Z1" s="56" t="s">
        <v>373</v>
      </c>
    </row>
    <row r="2" spans="1:26" ht="39" customHeight="1">
      <c r="A2" s="174" t="s">
        <v>374</v>
      </c>
      <c r="B2" s="174"/>
      <c r="C2" s="174"/>
      <c r="D2" s="174"/>
      <c r="E2" s="174"/>
      <c r="F2" s="174"/>
      <c r="G2" s="174"/>
      <c r="H2" s="174"/>
      <c r="I2" s="174"/>
      <c r="J2" s="174"/>
      <c r="K2" s="174"/>
      <c r="L2" s="174"/>
      <c r="M2" s="174"/>
      <c r="N2" s="174"/>
      <c r="O2" s="174"/>
      <c r="P2" s="174"/>
      <c r="Q2" s="174"/>
      <c r="R2" s="174"/>
      <c r="S2" s="174"/>
      <c r="T2" s="174"/>
      <c r="U2" s="174"/>
      <c r="V2" s="174"/>
      <c r="W2" s="174"/>
      <c r="X2" s="174"/>
      <c r="Y2" s="174"/>
      <c r="Z2" s="174"/>
    </row>
    <row r="3" spans="1:26" ht="18" customHeight="1">
      <c r="A3" s="215" t="s">
        <v>153</v>
      </c>
      <c r="B3" s="217"/>
      <c r="C3" s="217"/>
      <c r="D3" s="217"/>
      <c r="E3" s="217"/>
      <c r="F3" s="217"/>
      <c r="G3" s="217"/>
      <c r="H3" s="218"/>
      <c r="I3" s="218"/>
      <c r="J3" s="20"/>
      <c r="K3" s="20"/>
      <c r="L3" s="20"/>
      <c r="M3" s="20"/>
      <c r="N3" s="20"/>
      <c r="O3" s="20"/>
      <c r="P3" s="20"/>
      <c r="Q3" s="20"/>
      <c r="R3" s="20"/>
      <c r="S3" s="20"/>
      <c r="Z3" s="24" t="s">
        <v>3</v>
      </c>
    </row>
    <row r="4" spans="1:26" ht="12.75">
      <c r="A4" s="243" t="s">
        <v>375</v>
      </c>
      <c r="B4" s="243" t="s">
        <v>376</v>
      </c>
      <c r="C4" s="243" t="s">
        <v>377</v>
      </c>
      <c r="D4" s="243" t="s">
        <v>72</v>
      </c>
      <c r="E4" s="243" t="s">
        <v>73</v>
      </c>
      <c r="F4" s="243" t="s">
        <v>378</v>
      </c>
      <c r="G4" s="243" t="s">
        <v>379</v>
      </c>
      <c r="H4" s="237" t="s">
        <v>380</v>
      </c>
      <c r="I4" s="237"/>
      <c r="J4" s="237"/>
      <c r="K4" s="237"/>
      <c r="L4" s="237"/>
      <c r="M4" s="237"/>
      <c r="N4" s="237"/>
      <c r="O4" s="237"/>
      <c r="P4" s="237"/>
      <c r="Q4" s="237"/>
      <c r="R4" s="237"/>
      <c r="S4" s="237"/>
      <c r="T4" s="237"/>
      <c r="U4" s="237"/>
      <c r="V4" s="237"/>
      <c r="W4" s="237"/>
      <c r="X4" s="237"/>
      <c r="Y4" s="237"/>
      <c r="Z4" s="237"/>
    </row>
    <row r="5" spans="1:26" ht="12.75">
      <c r="A5" s="243"/>
      <c r="B5" s="243"/>
      <c r="C5" s="243"/>
      <c r="D5" s="243"/>
      <c r="E5" s="243"/>
      <c r="F5" s="243"/>
      <c r="G5" s="243"/>
      <c r="H5" s="244" t="s">
        <v>381</v>
      </c>
      <c r="I5" s="238" t="s">
        <v>76</v>
      </c>
      <c r="J5" s="239"/>
      <c r="K5" s="239"/>
      <c r="L5" s="239"/>
      <c r="M5" s="239"/>
      <c r="N5" s="239"/>
      <c r="O5" s="239"/>
      <c r="P5" s="240"/>
      <c r="Q5" s="255" t="s">
        <v>382</v>
      </c>
      <c r="R5" s="256"/>
      <c r="S5" s="257"/>
      <c r="T5" s="244" t="s">
        <v>58</v>
      </c>
      <c r="U5" s="249" t="s">
        <v>59</v>
      </c>
      <c r="V5" s="250"/>
      <c r="W5" s="250"/>
      <c r="X5" s="250"/>
      <c r="Y5" s="250"/>
      <c r="Z5" s="251"/>
    </row>
    <row r="6" spans="1:26" ht="12.75">
      <c r="A6" s="243"/>
      <c r="B6" s="243"/>
      <c r="C6" s="243"/>
      <c r="D6" s="243"/>
      <c r="E6" s="243"/>
      <c r="F6" s="243"/>
      <c r="G6" s="243"/>
      <c r="H6" s="245"/>
      <c r="I6" s="237" t="s">
        <v>383</v>
      </c>
      <c r="J6" s="237"/>
      <c r="K6" s="237"/>
      <c r="L6" s="237"/>
      <c r="M6" s="237"/>
      <c r="N6" s="237"/>
      <c r="O6" s="244" t="s">
        <v>56</v>
      </c>
      <c r="P6" s="244" t="s">
        <v>57</v>
      </c>
      <c r="Q6" s="258"/>
      <c r="R6" s="259"/>
      <c r="S6" s="260"/>
      <c r="T6" s="245"/>
      <c r="U6" s="252"/>
      <c r="V6" s="253"/>
      <c r="W6" s="253"/>
      <c r="X6" s="253"/>
      <c r="Y6" s="253"/>
      <c r="Z6" s="254"/>
    </row>
    <row r="7" spans="1:26" ht="13.5" customHeight="1">
      <c r="A7" s="243"/>
      <c r="B7" s="243"/>
      <c r="C7" s="243"/>
      <c r="D7" s="243"/>
      <c r="E7" s="243"/>
      <c r="F7" s="243"/>
      <c r="G7" s="243"/>
      <c r="H7" s="245"/>
      <c r="I7" s="237" t="s">
        <v>384</v>
      </c>
      <c r="J7" s="237"/>
      <c r="K7" s="237" t="s">
        <v>385</v>
      </c>
      <c r="L7" s="237" t="s">
        <v>386</v>
      </c>
      <c r="M7" s="237" t="s">
        <v>387</v>
      </c>
      <c r="N7" s="237" t="s">
        <v>388</v>
      </c>
      <c r="O7" s="245"/>
      <c r="P7" s="245"/>
      <c r="Q7" s="247" t="s">
        <v>55</v>
      </c>
      <c r="R7" s="247" t="s">
        <v>56</v>
      </c>
      <c r="S7" s="247" t="s">
        <v>57</v>
      </c>
      <c r="T7" s="245"/>
      <c r="U7" s="237" t="s">
        <v>54</v>
      </c>
      <c r="V7" s="237" t="s">
        <v>60</v>
      </c>
      <c r="W7" s="237" t="s">
        <v>61</v>
      </c>
      <c r="X7" s="237" t="s">
        <v>62</v>
      </c>
      <c r="Y7" s="237" t="s">
        <v>63</v>
      </c>
      <c r="Z7" s="237" t="s">
        <v>64</v>
      </c>
    </row>
    <row r="8" spans="1:26" ht="25.5">
      <c r="A8" s="243"/>
      <c r="B8" s="243"/>
      <c r="C8" s="243"/>
      <c r="D8" s="243"/>
      <c r="E8" s="243"/>
      <c r="F8" s="243"/>
      <c r="G8" s="243"/>
      <c r="H8" s="246"/>
      <c r="I8" s="41" t="s">
        <v>54</v>
      </c>
      <c r="J8" s="41" t="s">
        <v>389</v>
      </c>
      <c r="K8" s="237"/>
      <c r="L8" s="237"/>
      <c r="M8" s="237"/>
      <c r="N8" s="237"/>
      <c r="O8" s="246"/>
      <c r="P8" s="246"/>
      <c r="Q8" s="248"/>
      <c r="R8" s="248"/>
      <c r="S8" s="248"/>
      <c r="T8" s="246"/>
      <c r="U8" s="237"/>
      <c r="V8" s="237"/>
      <c r="W8" s="237"/>
      <c r="X8" s="237"/>
      <c r="Y8" s="237"/>
      <c r="Z8" s="237"/>
    </row>
    <row r="9" spans="1:26" ht="13.5" customHeight="1">
      <c r="A9" s="101" t="s">
        <v>159</v>
      </c>
      <c r="B9" s="101" t="s">
        <v>160</v>
      </c>
      <c r="C9" s="101" t="s">
        <v>161</v>
      </c>
      <c r="D9" s="101" t="s">
        <v>162</v>
      </c>
      <c r="E9" s="101" t="s">
        <v>163</v>
      </c>
      <c r="F9" s="101" t="s">
        <v>164</v>
      </c>
      <c r="G9" s="101" t="s">
        <v>165</v>
      </c>
      <c r="H9" s="101" t="s">
        <v>172</v>
      </c>
      <c r="I9" s="101" t="s">
        <v>173</v>
      </c>
      <c r="J9" s="101" t="s">
        <v>174</v>
      </c>
      <c r="K9" s="101" t="s">
        <v>175</v>
      </c>
      <c r="L9" s="101" t="s">
        <v>176</v>
      </c>
      <c r="M9" s="101" t="s">
        <v>177</v>
      </c>
      <c r="N9" s="101" t="s">
        <v>178</v>
      </c>
      <c r="O9" s="101" t="s">
        <v>179</v>
      </c>
      <c r="P9" s="101" t="s">
        <v>180</v>
      </c>
      <c r="Q9" s="101" t="s">
        <v>181</v>
      </c>
      <c r="R9" s="101" t="s">
        <v>182</v>
      </c>
      <c r="S9" s="101" t="s">
        <v>183</v>
      </c>
      <c r="T9" s="101" t="s">
        <v>184</v>
      </c>
      <c r="U9" s="101" t="s">
        <v>185</v>
      </c>
      <c r="V9" s="101" t="s">
        <v>186</v>
      </c>
      <c r="W9" s="101" t="s">
        <v>187</v>
      </c>
      <c r="X9" s="101" t="s">
        <v>188</v>
      </c>
      <c r="Y9" s="101" t="s">
        <v>189</v>
      </c>
      <c r="Z9" s="101" t="s">
        <v>190</v>
      </c>
    </row>
    <row r="10" spans="1:26" ht="13.5" customHeight="1">
      <c r="A10" s="102" t="s">
        <v>66</v>
      </c>
      <c r="B10" s="102"/>
      <c r="C10" s="102"/>
      <c r="D10" s="102"/>
      <c r="E10" s="102"/>
      <c r="F10" s="102"/>
      <c r="G10" s="102"/>
      <c r="H10" s="66">
        <v>940.064732</v>
      </c>
      <c r="I10" s="66">
        <v>940.064732</v>
      </c>
      <c r="J10" s="66"/>
      <c r="K10" s="66"/>
      <c r="L10" s="66"/>
      <c r="M10" s="66">
        <v>940.064732</v>
      </c>
      <c r="N10" s="66"/>
      <c r="O10" s="66"/>
      <c r="P10" s="66"/>
      <c r="Q10" s="66"/>
      <c r="R10" s="66"/>
      <c r="S10" s="66"/>
      <c r="T10" s="66"/>
      <c r="U10" s="66"/>
      <c r="V10" s="66"/>
      <c r="W10" s="66"/>
      <c r="X10" s="66"/>
      <c r="Y10" s="101"/>
      <c r="Z10" s="101"/>
    </row>
    <row r="11" spans="1:26" ht="13.5" customHeight="1">
      <c r="A11" s="102" t="s">
        <v>69</v>
      </c>
      <c r="B11" s="89" t="s">
        <v>67</v>
      </c>
      <c r="C11" s="89" t="s">
        <v>67</v>
      </c>
      <c r="D11" s="89" t="s">
        <v>67</v>
      </c>
      <c r="E11" s="89" t="s">
        <v>67</v>
      </c>
      <c r="F11" s="89" t="s">
        <v>67</v>
      </c>
      <c r="G11" s="89" t="s">
        <v>67</v>
      </c>
      <c r="H11" s="66">
        <v>940.064732</v>
      </c>
      <c r="I11" s="66">
        <v>940.064732</v>
      </c>
      <c r="J11" s="66"/>
      <c r="K11" s="66"/>
      <c r="L11" s="66"/>
      <c r="M11" s="66">
        <v>940.064732</v>
      </c>
      <c r="N11" s="66"/>
      <c r="O11" s="66"/>
      <c r="P11" s="66"/>
      <c r="Q11" s="66"/>
      <c r="R11" s="66"/>
      <c r="S11" s="66"/>
      <c r="T11" s="66"/>
      <c r="U11" s="66"/>
      <c r="V11" s="66"/>
      <c r="W11" s="66"/>
      <c r="X11" s="66"/>
      <c r="Y11" s="101"/>
      <c r="Z11" s="101"/>
    </row>
    <row r="12" spans="1:26" s="100" customFormat="1" ht="18" customHeight="1">
      <c r="A12" s="89" t="s">
        <v>390</v>
      </c>
      <c r="B12" s="89" t="s">
        <v>391</v>
      </c>
      <c r="C12" s="89" t="s">
        <v>392</v>
      </c>
      <c r="D12" s="89" t="s">
        <v>88</v>
      </c>
      <c r="E12" s="89" t="s">
        <v>393</v>
      </c>
      <c r="F12" s="89" t="s">
        <v>394</v>
      </c>
      <c r="G12" s="89" t="s">
        <v>395</v>
      </c>
      <c r="H12" s="66">
        <v>221.784</v>
      </c>
      <c r="I12" s="66">
        <v>221.784</v>
      </c>
      <c r="J12" s="66"/>
      <c r="K12" s="66"/>
      <c r="L12" s="66"/>
      <c r="M12" s="66">
        <v>221.784</v>
      </c>
      <c r="N12" s="66"/>
      <c r="O12" s="66"/>
      <c r="P12" s="66"/>
      <c r="Q12" s="66"/>
      <c r="R12" s="66"/>
      <c r="S12" s="66"/>
      <c r="T12" s="66"/>
      <c r="U12" s="66"/>
      <c r="V12" s="66"/>
      <c r="W12" s="66"/>
      <c r="X12" s="66"/>
      <c r="Y12" s="103"/>
      <c r="Z12" s="103" t="s">
        <v>67</v>
      </c>
    </row>
    <row r="13" spans="1:26" ht="14.25" customHeight="1">
      <c r="A13" s="89" t="s">
        <v>390</v>
      </c>
      <c r="B13" s="89" t="s">
        <v>391</v>
      </c>
      <c r="C13" s="89" t="s">
        <v>392</v>
      </c>
      <c r="D13" s="89" t="s">
        <v>88</v>
      </c>
      <c r="E13" s="89" t="s">
        <v>393</v>
      </c>
      <c r="F13" s="89" t="s">
        <v>396</v>
      </c>
      <c r="G13" s="89" t="s">
        <v>397</v>
      </c>
      <c r="H13" s="66">
        <v>320.2536</v>
      </c>
      <c r="I13" s="66">
        <v>320.2536</v>
      </c>
      <c r="J13" s="66"/>
      <c r="K13" s="66"/>
      <c r="L13" s="66"/>
      <c r="M13" s="66">
        <v>320.2536</v>
      </c>
      <c r="N13" s="66"/>
      <c r="O13" s="66"/>
      <c r="P13" s="66"/>
      <c r="Q13" s="66"/>
      <c r="R13" s="66"/>
      <c r="S13" s="66"/>
      <c r="T13" s="66"/>
      <c r="U13" s="66"/>
      <c r="V13" s="66"/>
      <c r="W13" s="66"/>
      <c r="X13" s="66"/>
      <c r="Y13" s="104"/>
      <c r="Z13" s="104"/>
    </row>
    <row r="14" spans="1:26" ht="14.25" customHeight="1">
      <c r="A14" s="89" t="s">
        <v>390</v>
      </c>
      <c r="B14" s="89" t="s">
        <v>391</v>
      </c>
      <c r="C14" s="89" t="s">
        <v>392</v>
      </c>
      <c r="D14" s="89" t="s">
        <v>88</v>
      </c>
      <c r="E14" s="89" t="s">
        <v>393</v>
      </c>
      <c r="F14" s="89" t="s">
        <v>396</v>
      </c>
      <c r="G14" s="89" t="s">
        <v>397</v>
      </c>
      <c r="H14" s="66">
        <v>1.084824</v>
      </c>
      <c r="I14" s="66">
        <v>1.084824</v>
      </c>
      <c r="J14" s="66"/>
      <c r="K14" s="66"/>
      <c r="L14" s="66"/>
      <c r="M14" s="66">
        <v>1.084824</v>
      </c>
      <c r="N14" s="66"/>
      <c r="O14" s="66"/>
      <c r="P14" s="66"/>
      <c r="Q14" s="66"/>
      <c r="R14" s="66"/>
      <c r="S14" s="66"/>
      <c r="T14" s="66"/>
      <c r="U14" s="66"/>
      <c r="V14" s="66"/>
      <c r="W14" s="66"/>
      <c r="X14" s="66"/>
      <c r="Y14" s="104"/>
      <c r="Z14" s="104"/>
    </row>
    <row r="15" spans="1:26" ht="14.25" customHeight="1">
      <c r="A15" s="89" t="s">
        <v>390</v>
      </c>
      <c r="B15" s="89" t="s">
        <v>391</v>
      </c>
      <c r="C15" s="89" t="s">
        <v>392</v>
      </c>
      <c r="D15" s="89" t="s">
        <v>88</v>
      </c>
      <c r="E15" s="89" t="s">
        <v>393</v>
      </c>
      <c r="F15" s="89" t="s">
        <v>398</v>
      </c>
      <c r="G15" s="89" t="s">
        <v>399</v>
      </c>
      <c r="H15" s="66">
        <v>18.482</v>
      </c>
      <c r="I15" s="66">
        <v>18.482</v>
      </c>
      <c r="J15" s="66"/>
      <c r="K15" s="66"/>
      <c r="L15" s="66"/>
      <c r="M15" s="66">
        <v>18.482</v>
      </c>
      <c r="N15" s="66"/>
      <c r="O15" s="66"/>
      <c r="P15" s="66"/>
      <c r="Q15" s="66"/>
      <c r="R15" s="66"/>
      <c r="S15" s="66"/>
      <c r="T15" s="66"/>
      <c r="U15" s="66"/>
      <c r="V15" s="66"/>
      <c r="W15" s="66"/>
      <c r="X15" s="66"/>
      <c r="Y15" s="104"/>
      <c r="Z15" s="104"/>
    </row>
    <row r="16" spans="1:26" ht="14.25" customHeight="1">
      <c r="A16" s="89" t="s">
        <v>390</v>
      </c>
      <c r="B16" s="89" t="s">
        <v>400</v>
      </c>
      <c r="C16" s="89" t="s">
        <v>401</v>
      </c>
      <c r="D16" s="89" t="s">
        <v>98</v>
      </c>
      <c r="E16" s="89" t="s">
        <v>402</v>
      </c>
      <c r="F16" s="89" t="s">
        <v>403</v>
      </c>
      <c r="G16" s="89" t="s">
        <v>404</v>
      </c>
      <c r="H16" s="66">
        <v>79.59872</v>
      </c>
      <c r="I16" s="66">
        <v>79.59872</v>
      </c>
      <c r="J16" s="66"/>
      <c r="K16" s="66"/>
      <c r="L16" s="66"/>
      <c r="M16" s="66">
        <v>79.59872</v>
      </c>
      <c r="N16" s="66"/>
      <c r="O16" s="66"/>
      <c r="P16" s="66"/>
      <c r="Q16" s="66"/>
      <c r="R16" s="66"/>
      <c r="S16" s="66"/>
      <c r="T16" s="66"/>
      <c r="U16" s="66"/>
      <c r="V16" s="66"/>
      <c r="W16" s="66"/>
      <c r="X16" s="66"/>
      <c r="Y16" s="104"/>
      <c r="Z16" s="104"/>
    </row>
    <row r="17" spans="1:26" ht="14.25" customHeight="1">
      <c r="A17" s="89" t="s">
        <v>390</v>
      </c>
      <c r="B17" s="89" t="s">
        <v>405</v>
      </c>
      <c r="C17" s="89" t="s">
        <v>406</v>
      </c>
      <c r="D17" s="89" t="s">
        <v>104</v>
      </c>
      <c r="E17" s="89" t="s">
        <v>407</v>
      </c>
      <c r="F17" s="89" t="s">
        <v>408</v>
      </c>
      <c r="G17" s="89" t="s">
        <v>409</v>
      </c>
      <c r="H17" s="66">
        <v>47.901</v>
      </c>
      <c r="I17" s="66">
        <v>47.901</v>
      </c>
      <c r="J17" s="66"/>
      <c r="K17" s="66"/>
      <c r="L17" s="66"/>
      <c r="M17" s="66">
        <v>47.901</v>
      </c>
      <c r="N17" s="66"/>
      <c r="O17" s="66"/>
      <c r="P17" s="66"/>
      <c r="Q17" s="66"/>
      <c r="R17" s="66"/>
      <c r="S17" s="66"/>
      <c r="T17" s="66"/>
      <c r="U17" s="66"/>
      <c r="V17" s="66"/>
      <c r="W17" s="66"/>
      <c r="X17" s="66"/>
      <c r="Y17" s="104"/>
      <c r="Z17" s="104"/>
    </row>
    <row r="18" spans="1:26" ht="14.25" customHeight="1">
      <c r="A18" s="89" t="s">
        <v>390</v>
      </c>
      <c r="B18" s="89" t="s">
        <v>410</v>
      </c>
      <c r="C18" s="89" t="s">
        <v>411</v>
      </c>
      <c r="D18" s="89" t="s">
        <v>108</v>
      </c>
      <c r="E18" s="89" t="s">
        <v>412</v>
      </c>
      <c r="F18" s="89" t="s">
        <v>413</v>
      </c>
      <c r="G18" s="89" t="s">
        <v>414</v>
      </c>
      <c r="H18" s="66">
        <v>1.91604</v>
      </c>
      <c r="I18" s="66">
        <v>1.91604</v>
      </c>
      <c r="J18" s="66"/>
      <c r="K18" s="66"/>
      <c r="L18" s="66"/>
      <c r="M18" s="66">
        <v>1.91604</v>
      </c>
      <c r="N18" s="66"/>
      <c r="O18" s="66"/>
      <c r="P18" s="66"/>
      <c r="Q18" s="66"/>
      <c r="R18" s="66"/>
      <c r="S18" s="66"/>
      <c r="T18" s="66"/>
      <c r="U18" s="66"/>
      <c r="V18" s="66"/>
      <c r="W18" s="66"/>
      <c r="X18" s="66"/>
      <c r="Y18" s="104"/>
      <c r="Z18" s="104"/>
    </row>
    <row r="19" spans="1:26" ht="14.25" customHeight="1">
      <c r="A19" s="89" t="s">
        <v>390</v>
      </c>
      <c r="B19" s="89" t="s">
        <v>415</v>
      </c>
      <c r="C19" s="89" t="s">
        <v>416</v>
      </c>
      <c r="D19" s="89" t="s">
        <v>108</v>
      </c>
      <c r="E19" s="89" t="s">
        <v>412</v>
      </c>
      <c r="F19" s="89" t="s">
        <v>413</v>
      </c>
      <c r="G19" s="89" t="s">
        <v>414</v>
      </c>
      <c r="H19" s="66">
        <v>2.39505</v>
      </c>
      <c r="I19" s="66">
        <v>2.39505</v>
      </c>
      <c r="J19" s="66"/>
      <c r="K19" s="66"/>
      <c r="L19" s="66"/>
      <c r="M19" s="66">
        <v>2.39505</v>
      </c>
      <c r="N19" s="66"/>
      <c r="O19" s="66"/>
      <c r="P19" s="66"/>
      <c r="Q19" s="66"/>
      <c r="R19" s="66"/>
      <c r="S19" s="66"/>
      <c r="T19" s="66"/>
      <c r="U19" s="66"/>
      <c r="V19" s="66"/>
      <c r="W19" s="66"/>
      <c r="X19" s="66"/>
      <c r="Y19" s="104"/>
      <c r="Z19" s="104"/>
    </row>
    <row r="20" spans="1:26" ht="14.25" customHeight="1">
      <c r="A20" s="89" t="s">
        <v>390</v>
      </c>
      <c r="B20" s="89" t="s">
        <v>417</v>
      </c>
      <c r="C20" s="89" t="s">
        <v>418</v>
      </c>
      <c r="D20" s="89" t="s">
        <v>108</v>
      </c>
      <c r="E20" s="89" t="s">
        <v>412</v>
      </c>
      <c r="F20" s="89" t="s">
        <v>413</v>
      </c>
      <c r="G20" s="89" t="s">
        <v>414</v>
      </c>
      <c r="H20" s="66">
        <v>1.4896</v>
      </c>
      <c r="I20" s="66">
        <v>1.4896</v>
      </c>
      <c r="J20" s="66"/>
      <c r="K20" s="66"/>
      <c r="L20" s="66"/>
      <c r="M20" s="66">
        <v>1.4896</v>
      </c>
      <c r="N20" s="66"/>
      <c r="O20" s="66"/>
      <c r="P20" s="66"/>
      <c r="Q20" s="66"/>
      <c r="R20" s="66"/>
      <c r="S20" s="66"/>
      <c r="T20" s="66"/>
      <c r="U20" s="66"/>
      <c r="V20" s="66"/>
      <c r="W20" s="66"/>
      <c r="X20" s="66"/>
      <c r="Y20" s="104"/>
      <c r="Z20" s="104"/>
    </row>
    <row r="21" spans="1:26" ht="14.25" customHeight="1">
      <c r="A21" s="89" t="s">
        <v>390</v>
      </c>
      <c r="B21" s="89" t="s">
        <v>419</v>
      </c>
      <c r="C21" s="89" t="s">
        <v>420</v>
      </c>
      <c r="D21" s="89" t="s">
        <v>114</v>
      </c>
      <c r="E21" s="89" t="s">
        <v>421</v>
      </c>
      <c r="F21" s="89" t="s">
        <v>422</v>
      </c>
      <c r="G21" s="89" t="s">
        <v>421</v>
      </c>
      <c r="H21" s="66">
        <v>57.4812</v>
      </c>
      <c r="I21" s="66">
        <v>57.4812</v>
      </c>
      <c r="J21" s="66"/>
      <c r="K21" s="66"/>
      <c r="L21" s="66"/>
      <c r="M21" s="66">
        <v>57.4812</v>
      </c>
      <c r="N21" s="66"/>
      <c r="O21" s="66"/>
      <c r="P21" s="66"/>
      <c r="Q21" s="66"/>
      <c r="R21" s="66"/>
      <c r="S21" s="66"/>
      <c r="T21" s="66"/>
      <c r="U21" s="66"/>
      <c r="V21" s="66"/>
      <c r="W21" s="66"/>
      <c r="X21" s="66"/>
      <c r="Y21" s="104"/>
      <c r="Z21" s="104"/>
    </row>
    <row r="22" spans="1:26" ht="14.25" customHeight="1">
      <c r="A22" s="89" t="s">
        <v>390</v>
      </c>
      <c r="B22" s="89" t="s">
        <v>423</v>
      </c>
      <c r="C22" s="89" t="s">
        <v>424</v>
      </c>
      <c r="D22" s="89" t="s">
        <v>88</v>
      </c>
      <c r="E22" s="89" t="s">
        <v>393</v>
      </c>
      <c r="F22" s="89" t="s">
        <v>425</v>
      </c>
      <c r="G22" s="89" t="s">
        <v>426</v>
      </c>
      <c r="H22" s="66">
        <v>40.185</v>
      </c>
      <c r="I22" s="66">
        <v>40.185</v>
      </c>
      <c r="J22" s="66"/>
      <c r="K22" s="66"/>
      <c r="L22" s="66"/>
      <c r="M22" s="66">
        <v>40.185</v>
      </c>
      <c r="N22" s="66"/>
      <c r="O22" s="66"/>
      <c r="P22" s="66"/>
      <c r="Q22" s="66"/>
      <c r="R22" s="66"/>
      <c r="S22" s="66"/>
      <c r="T22" s="66"/>
      <c r="U22" s="66"/>
      <c r="V22" s="66"/>
      <c r="W22" s="66"/>
      <c r="X22" s="66"/>
      <c r="Y22" s="104"/>
      <c r="Z22" s="104"/>
    </row>
    <row r="23" spans="1:26" ht="14.25" customHeight="1">
      <c r="A23" s="89" t="s">
        <v>390</v>
      </c>
      <c r="B23" s="89" t="s">
        <v>423</v>
      </c>
      <c r="C23" s="89" t="s">
        <v>424</v>
      </c>
      <c r="D23" s="89" t="s">
        <v>88</v>
      </c>
      <c r="E23" s="89" t="s">
        <v>393</v>
      </c>
      <c r="F23" s="89" t="s">
        <v>425</v>
      </c>
      <c r="G23" s="89" t="s">
        <v>426</v>
      </c>
      <c r="H23" s="66">
        <v>4.104</v>
      </c>
      <c r="I23" s="66">
        <v>4.104</v>
      </c>
      <c r="J23" s="66"/>
      <c r="K23" s="66"/>
      <c r="L23" s="66"/>
      <c r="M23" s="66">
        <v>4.104</v>
      </c>
      <c r="N23" s="66"/>
      <c r="O23" s="66"/>
      <c r="P23" s="66"/>
      <c r="Q23" s="66"/>
      <c r="R23" s="66"/>
      <c r="S23" s="66"/>
      <c r="T23" s="66"/>
      <c r="U23" s="66"/>
      <c r="V23" s="66"/>
      <c r="W23" s="66"/>
      <c r="X23" s="66"/>
      <c r="Y23" s="104"/>
      <c r="Z23" s="104"/>
    </row>
    <row r="24" spans="1:26" ht="14.25" customHeight="1">
      <c r="A24" s="89" t="s">
        <v>390</v>
      </c>
      <c r="B24" s="89" t="s">
        <v>427</v>
      </c>
      <c r="C24" s="89" t="s">
        <v>428</v>
      </c>
      <c r="D24" s="89" t="s">
        <v>96</v>
      </c>
      <c r="E24" s="89" t="s">
        <v>429</v>
      </c>
      <c r="F24" s="89" t="s">
        <v>425</v>
      </c>
      <c r="G24" s="89" t="s">
        <v>426</v>
      </c>
      <c r="H24" s="66">
        <v>0.4617</v>
      </c>
      <c r="I24" s="66">
        <v>0.4617</v>
      </c>
      <c r="J24" s="66"/>
      <c r="K24" s="66"/>
      <c r="L24" s="66"/>
      <c r="M24" s="66">
        <v>0.4617</v>
      </c>
      <c r="N24" s="66"/>
      <c r="O24" s="66"/>
      <c r="P24" s="66"/>
      <c r="Q24" s="66"/>
      <c r="R24" s="66"/>
      <c r="S24" s="66"/>
      <c r="T24" s="66"/>
      <c r="U24" s="66"/>
      <c r="V24" s="66"/>
      <c r="W24" s="66"/>
      <c r="X24" s="66"/>
      <c r="Y24" s="104"/>
      <c r="Z24" s="104"/>
    </row>
    <row r="25" spans="1:26" ht="14.25" customHeight="1">
      <c r="A25" s="89" t="s">
        <v>390</v>
      </c>
      <c r="B25" s="89" t="s">
        <v>430</v>
      </c>
      <c r="C25" s="89" t="s">
        <v>431</v>
      </c>
      <c r="D25" s="89" t="s">
        <v>88</v>
      </c>
      <c r="E25" s="89" t="s">
        <v>393</v>
      </c>
      <c r="F25" s="89" t="s">
        <v>432</v>
      </c>
      <c r="G25" s="89" t="s">
        <v>431</v>
      </c>
      <c r="H25" s="66">
        <v>1.88</v>
      </c>
      <c r="I25" s="66">
        <v>1.88</v>
      </c>
      <c r="J25" s="66"/>
      <c r="K25" s="66"/>
      <c r="L25" s="66"/>
      <c r="M25" s="66">
        <v>1.88</v>
      </c>
      <c r="N25" s="66"/>
      <c r="O25" s="66"/>
      <c r="P25" s="66"/>
      <c r="Q25" s="66"/>
      <c r="R25" s="66"/>
      <c r="S25" s="66"/>
      <c r="T25" s="66"/>
      <c r="U25" s="66"/>
      <c r="V25" s="66"/>
      <c r="W25" s="66"/>
      <c r="X25" s="66"/>
      <c r="Y25" s="104"/>
      <c r="Z25" s="104"/>
    </row>
    <row r="26" spans="1:26" ht="14.25" customHeight="1">
      <c r="A26" s="89" t="s">
        <v>390</v>
      </c>
      <c r="B26" s="89" t="s">
        <v>433</v>
      </c>
      <c r="C26" s="89" t="s">
        <v>434</v>
      </c>
      <c r="D26" s="89" t="s">
        <v>88</v>
      </c>
      <c r="E26" s="89" t="s">
        <v>393</v>
      </c>
      <c r="F26" s="89" t="s">
        <v>435</v>
      </c>
      <c r="G26" s="89" t="s">
        <v>434</v>
      </c>
      <c r="H26" s="66">
        <v>3.5496</v>
      </c>
      <c r="I26" s="66">
        <v>3.5496</v>
      </c>
      <c r="J26" s="66"/>
      <c r="K26" s="66"/>
      <c r="L26" s="66"/>
      <c r="M26" s="66">
        <v>3.5496</v>
      </c>
      <c r="N26" s="66"/>
      <c r="O26" s="66"/>
      <c r="P26" s="66"/>
      <c r="Q26" s="66"/>
      <c r="R26" s="66"/>
      <c r="S26" s="66"/>
      <c r="T26" s="66"/>
      <c r="U26" s="66"/>
      <c r="V26" s="66"/>
      <c r="W26" s="66"/>
      <c r="X26" s="66"/>
      <c r="Y26" s="104"/>
      <c r="Z26" s="104"/>
    </row>
    <row r="27" spans="1:26" ht="14.25" customHeight="1">
      <c r="A27" s="89" t="s">
        <v>390</v>
      </c>
      <c r="B27" s="89" t="s">
        <v>436</v>
      </c>
      <c r="C27" s="89" t="s">
        <v>437</v>
      </c>
      <c r="D27" s="89" t="s">
        <v>88</v>
      </c>
      <c r="E27" s="89" t="s">
        <v>393</v>
      </c>
      <c r="F27" s="89" t="s">
        <v>438</v>
      </c>
      <c r="G27" s="89" t="s">
        <v>437</v>
      </c>
      <c r="H27" s="66">
        <v>10.862448</v>
      </c>
      <c r="I27" s="66">
        <v>10.862448</v>
      </c>
      <c r="J27" s="66"/>
      <c r="K27" s="66"/>
      <c r="L27" s="66"/>
      <c r="M27" s="66">
        <v>10.862448</v>
      </c>
      <c r="N27" s="66"/>
      <c r="O27" s="66"/>
      <c r="P27" s="66"/>
      <c r="Q27" s="66"/>
      <c r="R27" s="66"/>
      <c r="S27" s="66"/>
      <c r="T27" s="66"/>
      <c r="U27" s="66"/>
      <c r="V27" s="66"/>
      <c r="W27" s="66"/>
      <c r="X27" s="66"/>
      <c r="Y27" s="104"/>
      <c r="Z27" s="104"/>
    </row>
    <row r="28" spans="1:26" ht="14.25" customHeight="1">
      <c r="A28" s="89" t="s">
        <v>390</v>
      </c>
      <c r="B28" s="89" t="s">
        <v>436</v>
      </c>
      <c r="C28" s="89" t="s">
        <v>437</v>
      </c>
      <c r="D28" s="89" t="s">
        <v>96</v>
      </c>
      <c r="E28" s="89" t="s">
        <v>429</v>
      </c>
      <c r="F28" s="89" t="s">
        <v>438</v>
      </c>
      <c r="G28" s="89" t="s">
        <v>437</v>
      </c>
      <c r="H28" s="66">
        <v>1.327465</v>
      </c>
      <c r="I28" s="66">
        <v>1.327465</v>
      </c>
      <c r="J28" s="66"/>
      <c r="K28" s="66"/>
      <c r="L28" s="66"/>
      <c r="M28" s="66">
        <v>1.327465</v>
      </c>
      <c r="N28" s="66"/>
      <c r="O28" s="66"/>
      <c r="P28" s="66"/>
      <c r="Q28" s="66"/>
      <c r="R28" s="66"/>
      <c r="S28" s="66"/>
      <c r="T28" s="66"/>
      <c r="U28" s="66"/>
      <c r="V28" s="66"/>
      <c r="W28" s="66"/>
      <c r="X28" s="66"/>
      <c r="Y28" s="104"/>
      <c r="Z28" s="104"/>
    </row>
    <row r="29" spans="1:26" ht="14.25" customHeight="1">
      <c r="A29" s="89" t="s">
        <v>390</v>
      </c>
      <c r="B29" s="89" t="s">
        <v>439</v>
      </c>
      <c r="C29" s="89" t="s">
        <v>440</v>
      </c>
      <c r="D29" s="89" t="s">
        <v>88</v>
      </c>
      <c r="E29" s="89" t="s">
        <v>393</v>
      </c>
      <c r="F29" s="89" t="s">
        <v>441</v>
      </c>
      <c r="G29" s="89" t="s">
        <v>440</v>
      </c>
      <c r="H29" s="66">
        <v>12.327861</v>
      </c>
      <c r="I29" s="66">
        <v>12.327861</v>
      </c>
      <c r="J29" s="66"/>
      <c r="K29" s="66"/>
      <c r="L29" s="66"/>
      <c r="M29" s="66">
        <v>12.327861</v>
      </c>
      <c r="N29" s="66"/>
      <c r="O29" s="66"/>
      <c r="P29" s="66"/>
      <c r="Q29" s="66"/>
      <c r="R29" s="66"/>
      <c r="S29" s="66"/>
      <c r="T29" s="66"/>
      <c r="U29" s="66"/>
      <c r="V29" s="66"/>
      <c r="W29" s="66"/>
      <c r="X29" s="66"/>
      <c r="Y29" s="104"/>
      <c r="Z29" s="104"/>
    </row>
    <row r="30" spans="1:26" ht="14.25" customHeight="1">
      <c r="A30" s="89" t="s">
        <v>390</v>
      </c>
      <c r="B30" s="89" t="s">
        <v>439</v>
      </c>
      <c r="C30" s="89" t="s">
        <v>440</v>
      </c>
      <c r="D30" s="89" t="s">
        <v>96</v>
      </c>
      <c r="E30" s="89" t="s">
        <v>429</v>
      </c>
      <c r="F30" s="89" t="s">
        <v>441</v>
      </c>
      <c r="G30" s="89" t="s">
        <v>440</v>
      </c>
      <c r="H30" s="66">
        <v>1.419931</v>
      </c>
      <c r="I30" s="66">
        <v>1.419931</v>
      </c>
      <c r="J30" s="66"/>
      <c r="K30" s="66"/>
      <c r="L30" s="66"/>
      <c r="M30" s="66">
        <v>1.419931</v>
      </c>
      <c r="N30" s="66"/>
      <c r="O30" s="66"/>
      <c r="P30" s="66"/>
      <c r="Q30" s="66"/>
      <c r="R30" s="66"/>
      <c r="S30" s="66"/>
      <c r="T30" s="66"/>
      <c r="U30" s="66"/>
      <c r="V30" s="66"/>
      <c r="W30" s="66"/>
      <c r="X30" s="66"/>
      <c r="Y30" s="66"/>
      <c r="Z30" s="66"/>
    </row>
    <row r="31" spans="1:26" ht="14.25" customHeight="1">
      <c r="A31" s="89" t="s">
        <v>390</v>
      </c>
      <c r="B31" s="89" t="s">
        <v>442</v>
      </c>
      <c r="C31" s="89" t="s">
        <v>443</v>
      </c>
      <c r="D31" s="89" t="s">
        <v>88</v>
      </c>
      <c r="E31" s="89" t="s">
        <v>393</v>
      </c>
      <c r="F31" s="89" t="s">
        <v>444</v>
      </c>
      <c r="G31" s="89" t="s">
        <v>443</v>
      </c>
      <c r="H31" s="66">
        <v>3.42</v>
      </c>
      <c r="I31" s="66">
        <v>3.42</v>
      </c>
      <c r="J31" s="66"/>
      <c r="K31" s="66"/>
      <c r="L31" s="66"/>
      <c r="M31" s="66">
        <v>3.42</v>
      </c>
      <c r="N31" s="66"/>
      <c r="O31" s="66"/>
      <c r="P31" s="66"/>
      <c r="Q31" s="66"/>
      <c r="R31" s="66"/>
      <c r="S31" s="66"/>
      <c r="T31" s="66"/>
      <c r="U31" s="66"/>
      <c r="V31" s="66"/>
      <c r="W31" s="66"/>
      <c r="X31" s="66"/>
      <c r="Y31" s="66"/>
      <c r="Z31" s="66"/>
    </row>
    <row r="32" spans="1:26" ht="14.25" customHeight="1">
      <c r="A32" s="89" t="s">
        <v>390</v>
      </c>
      <c r="B32" s="89" t="s">
        <v>442</v>
      </c>
      <c r="C32" s="89" t="s">
        <v>443</v>
      </c>
      <c r="D32" s="89" t="s">
        <v>88</v>
      </c>
      <c r="E32" s="89" t="s">
        <v>393</v>
      </c>
      <c r="F32" s="89" t="s">
        <v>444</v>
      </c>
      <c r="G32" s="89" t="s">
        <v>443</v>
      </c>
      <c r="H32" s="66">
        <v>20.52</v>
      </c>
      <c r="I32" s="66">
        <v>20.52</v>
      </c>
      <c r="J32" s="66"/>
      <c r="K32" s="66"/>
      <c r="L32" s="66"/>
      <c r="M32" s="66">
        <v>20.52</v>
      </c>
      <c r="N32" s="66"/>
      <c r="O32" s="66"/>
      <c r="P32" s="66"/>
      <c r="Q32" s="66"/>
      <c r="R32" s="66"/>
      <c r="S32" s="66"/>
      <c r="T32" s="66"/>
      <c r="U32" s="66"/>
      <c r="V32" s="66"/>
      <c r="W32" s="66"/>
      <c r="X32" s="66"/>
      <c r="Y32" s="66"/>
      <c r="Z32" s="66"/>
    </row>
    <row r="33" spans="1:26" ht="14.25" customHeight="1">
      <c r="A33" s="89" t="s">
        <v>390</v>
      </c>
      <c r="B33" s="89" t="s">
        <v>445</v>
      </c>
      <c r="C33" s="89" t="s">
        <v>446</v>
      </c>
      <c r="D33" s="89" t="s">
        <v>88</v>
      </c>
      <c r="E33" s="89" t="s">
        <v>393</v>
      </c>
      <c r="F33" s="89" t="s">
        <v>447</v>
      </c>
      <c r="G33" s="89" t="s">
        <v>448</v>
      </c>
      <c r="H33" s="66">
        <v>5.406</v>
      </c>
      <c r="I33" s="66">
        <v>5.406</v>
      </c>
      <c r="J33" s="66"/>
      <c r="K33" s="66"/>
      <c r="L33" s="66"/>
      <c r="M33" s="66">
        <v>5.406</v>
      </c>
      <c r="N33" s="66"/>
      <c r="O33" s="66"/>
      <c r="P33" s="66"/>
      <c r="Q33" s="66"/>
      <c r="R33" s="66"/>
      <c r="S33" s="66"/>
      <c r="T33" s="66"/>
      <c r="U33" s="66"/>
      <c r="V33" s="66"/>
      <c r="W33" s="66"/>
      <c r="X33" s="66"/>
      <c r="Y33" s="66"/>
      <c r="Z33" s="66"/>
    </row>
    <row r="34" spans="1:26" ht="14.25" customHeight="1">
      <c r="A34" s="89" t="s">
        <v>390</v>
      </c>
      <c r="B34" s="89" t="s">
        <v>449</v>
      </c>
      <c r="C34" s="89" t="s">
        <v>450</v>
      </c>
      <c r="D34" s="89" t="s">
        <v>88</v>
      </c>
      <c r="E34" s="89" t="s">
        <v>393</v>
      </c>
      <c r="F34" s="89" t="s">
        <v>447</v>
      </c>
      <c r="G34" s="89" t="s">
        <v>448</v>
      </c>
      <c r="H34" s="66">
        <v>54.06</v>
      </c>
      <c r="I34" s="66">
        <v>54.06</v>
      </c>
      <c r="J34" s="66"/>
      <c r="K34" s="66"/>
      <c r="L34" s="66"/>
      <c r="M34" s="66">
        <v>54.06</v>
      </c>
      <c r="N34" s="66"/>
      <c r="O34" s="66"/>
      <c r="P34" s="66"/>
      <c r="Q34" s="66"/>
      <c r="R34" s="66"/>
      <c r="S34" s="66"/>
      <c r="T34" s="66"/>
      <c r="U34" s="66"/>
      <c r="V34" s="66"/>
      <c r="W34" s="66"/>
      <c r="X34" s="66"/>
      <c r="Y34" s="66"/>
      <c r="Z34" s="66"/>
    </row>
    <row r="35" spans="1:26" ht="14.25" customHeight="1">
      <c r="A35" s="89" t="s">
        <v>390</v>
      </c>
      <c r="B35" s="89" t="s">
        <v>451</v>
      </c>
      <c r="C35" s="89" t="s">
        <v>452</v>
      </c>
      <c r="D35" s="89" t="s">
        <v>88</v>
      </c>
      <c r="E35" s="89" t="s">
        <v>393</v>
      </c>
      <c r="F35" s="89" t="s">
        <v>453</v>
      </c>
      <c r="G35" s="89" t="s">
        <v>454</v>
      </c>
      <c r="H35" s="66">
        <v>3.3024</v>
      </c>
      <c r="I35" s="66">
        <v>3.3024</v>
      </c>
      <c r="J35" s="66"/>
      <c r="K35" s="66"/>
      <c r="L35" s="66"/>
      <c r="M35" s="66">
        <v>3.3024</v>
      </c>
      <c r="N35" s="66"/>
      <c r="O35" s="66"/>
      <c r="P35" s="66"/>
      <c r="Q35" s="66"/>
      <c r="R35" s="66"/>
      <c r="S35" s="66"/>
      <c r="T35" s="66"/>
      <c r="U35" s="66"/>
      <c r="V35" s="66"/>
      <c r="W35" s="66"/>
      <c r="X35" s="66"/>
      <c r="Y35" s="66"/>
      <c r="Z35" s="66"/>
    </row>
    <row r="36" spans="1:26" ht="14.25" customHeight="1">
      <c r="A36" s="89" t="s">
        <v>390</v>
      </c>
      <c r="B36" s="89" t="s">
        <v>455</v>
      </c>
      <c r="C36" s="89" t="s">
        <v>456</v>
      </c>
      <c r="D36" s="89" t="s">
        <v>106</v>
      </c>
      <c r="E36" s="89" t="s">
        <v>457</v>
      </c>
      <c r="F36" s="89" t="s">
        <v>458</v>
      </c>
      <c r="G36" s="89" t="s">
        <v>459</v>
      </c>
      <c r="H36" s="66">
        <v>21.55545</v>
      </c>
      <c r="I36" s="66">
        <v>21.55545</v>
      </c>
      <c r="J36" s="66"/>
      <c r="K36" s="66"/>
      <c r="L36" s="66"/>
      <c r="M36" s="66">
        <v>21.55545</v>
      </c>
      <c r="N36" s="66"/>
      <c r="O36" s="66"/>
      <c r="P36" s="66"/>
      <c r="Q36" s="66"/>
      <c r="R36" s="66"/>
      <c r="S36" s="66"/>
      <c r="T36" s="66"/>
      <c r="U36" s="66"/>
      <c r="V36" s="66"/>
      <c r="W36" s="66"/>
      <c r="X36" s="66"/>
      <c r="Y36" s="66"/>
      <c r="Z36" s="66"/>
    </row>
    <row r="37" spans="1:26" ht="14.25" customHeight="1">
      <c r="A37" s="89" t="s">
        <v>390</v>
      </c>
      <c r="B37" s="89" t="s">
        <v>460</v>
      </c>
      <c r="C37" s="89" t="s">
        <v>461</v>
      </c>
      <c r="D37" s="89" t="s">
        <v>106</v>
      </c>
      <c r="E37" s="89" t="s">
        <v>457</v>
      </c>
      <c r="F37" s="89" t="s">
        <v>462</v>
      </c>
      <c r="G37" s="89" t="s">
        <v>463</v>
      </c>
      <c r="H37" s="66">
        <v>3.296843</v>
      </c>
      <c r="I37" s="66">
        <v>3.296843</v>
      </c>
      <c r="J37" s="66"/>
      <c r="K37" s="66"/>
      <c r="L37" s="66"/>
      <c r="M37" s="66">
        <v>3.296843</v>
      </c>
      <c r="N37" s="66"/>
      <c r="O37" s="66"/>
      <c r="P37" s="66"/>
      <c r="Q37" s="66"/>
      <c r="R37" s="66"/>
      <c r="S37" s="66"/>
      <c r="T37" s="66"/>
      <c r="U37" s="66"/>
      <c r="V37" s="66"/>
      <c r="W37" s="66"/>
      <c r="X37" s="66"/>
      <c r="Y37" s="66"/>
      <c r="Z37" s="66"/>
    </row>
    <row r="38" spans="1:26" ht="14.25" customHeight="1">
      <c r="A38" s="210" t="s">
        <v>116</v>
      </c>
      <c r="B38" s="241"/>
      <c r="C38" s="241"/>
      <c r="D38" s="241"/>
      <c r="E38" s="241"/>
      <c r="F38" s="241"/>
      <c r="G38" s="242"/>
      <c r="H38" s="66">
        <v>940.064732</v>
      </c>
      <c r="I38" s="66">
        <v>940.064732</v>
      </c>
      <c r="J38" s="66"/>
      <c r="K38" s="66"/>
      <c r="L38" s="66"/>
      <c r="M38" s="66">
        <v>940.064732</v>
      </c>
      <c r="N38" s="66"/>
      <c r="O38" s="66"/>
      <c r="P38" s="66"/>
      <c r="Q38" s="66"/>
      <c r="R38" s="66"/>
      <c r="S38" s="66"/>
      <c r="T38" s="66"/>
      <c r="U38" s="66"/>
      <c r="V38" s="66"/>
      <c r="W38" s="66"/>
      <c r="X38" s="66"/>
      <c r="Y38" s="66"/>
      <c r="Z38" s="66"/>
    </row>
  </sheetData>
  <sheetProtection/>
  <mergeCells count="33">
    <mergeCell ref="Z7:Z8"/>
    <mergeCell ref="U5:Z6"/>
    <mergeCell ref="Q5:S6"/>
    <mergeCell ref="T5:T8"/>
    <mergeCell ref="U7:U8"/>
    <mergeCell ref="V7:V8"/>
    <mergeCell ref="W7:W8"/>
    <mergeCell ref="X7:X8"/>
    <mergeCell ref="Y7:Y8"/>
    <mergeCell ref="N7:N8"/>
    <mergeCell ref="O6:O8"/>
    <mergeCell ref="P6:P8"/>
    <mergeCell ref="Q7:Q8"/>
    <mergeCell ref="R7:R8"/>
    <mergeCell ref="S7:S8"/>
    <mergeCell ref="A38:G38"/>
    <mergeCell ref="A4:A8"/>
    <mergeCell ref="B4:B8"/>
    <mergeCell ref="C4:C8"/>
    <mergeCell ref="D4:D8"/>
    <mergeCell ref="E4:E8"/>
    <mergeCell ref="F4:F8"/>
    <mergeCell ref="G4:G8"/>
    <mergeCell ref="A2:Z2"/>
    <mergeCell ref="A3:I3"/>
    <mergeCell ref="H4:Z4"/>
    <mergeCell ref="I5:P5"/>
    <mergeCell ref="I6:N6"/>
    <mergeCell ref="I7:J7"/>
    <mergeCell ref="H5:H8"/>
    <mergeCell ref="K7:K8"/>
    <mergeCell ref="L7:L8"/>
    <mergeCell ref="M7:M8"/>
  </mergeCells>
  <printOptions horizontalCentered="1"/>
  <pageMargins left="0.39" right="0.39" top="0.51" bottom="0.51" header="0.31" footer="0.31"/>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codeName="Sheet9">
    <pageSetUpPr fitToPage="1"/>
  </sheetPr>
  <dimension ref="A1:W74"/>
  <sheetViews>
    <sheetView workbookViewId="0" topLeftCell="A11">
      <selection activeCell="I39" sqref="I39"/>
    </sheetView>
  </sheetViews>
  <sheetFormatPr defaultColWidth="9.140625" defaultRowHeight="14.25" customHeight="1"/>
  <cols>
    <col min="1" max="1" width="10.28125" style="20" customWidth="1"/>
    <col min="2" max="2" width="10.28125" style="20" bestFit="1" customWidth="1"/>
    <col min="3" max="3" width="15.00390625" style="20" customWidth="1"/>
    <col min="4" max="4" width="10.28125" style="20" bestFit="1" customWidth="1"/>
    <col min="5" max="5" width="11.140625" style="20" customWidth="1"/>
    <col min="6" max="6" width="10.00390625" style="20" customWidth="1"/>
    <col min="7" max="7" width="9.8515625" style="20" customWidth="1"/>
    <col min="8" max="8" width="10.140625" style="20" customWidth="1"/>
    <col min="9" max="9" width="8.8515625" style="20" customWidth="1"/>
    <col min="10" max="10" width="8.57421875" style="20" customWidth="1"/>
    <col min="11" max="12" width="10.00390625" style="20" customWidth="1"/>
    <col min="13" max="13" width="10.57421875" style="20" customWidth="1"/>
    <col min="14" max="14" width="10.28125" style="20" customWidth="1"/>
    <col min="15" max="15" width="10.421875" style="20" customWidth="1"/>
    <col min="16" max="17" width="11.140625" style="20" customWidth="1"/>
    <col min="18" max="18" width="9.140625" style="20" customWidth="1"/>
    <col min="19" max="19" width="10.28125" style="20" customWidth="1"/>
    <col min="20" max="22" width="11.7109375" style="20" customWidth="1"/>
    <col min="23" max="23" width="10.28125" style="20" customWidth="1"/>
    <col min="24" max="24" width="9.140625" style="20" customWidth="1"/>
    <col min="25" max="16384" width="9.140625" style="20" customWidth="1"/>
  </cols>
  <sheetData>
    <row r="1" spans="5:23" ht="13.5" customHeight="1">
      <c r="E1" s="90"/>
      <c r="F1" s="90"/>
      <c r="G1" s="90"/>
      <c r="H1" s="90"/>
      <c r="I1" s="21"/>
      <c r="J1" s="21"/>
      <c r="K1" s="21"/>
      <c r="L1" s="21"/>
      <c r="M1" s="21"/>
      <c r="N1" s="21"/>
      <c r="O1" s="21"/>
      <c r="P1" s="21"/>
      <c r="Q1" s="21"/>
      <c r="W1" s="22" t="s">
        <v>464</v>
      </c>
    </row>
    <row r="2" spans="1:23" ht="27.75" customHeight="1">
      <c r="A2" s="174" t="s">
        <v>465</v>
      </c>
      <c r="B2" s="174"/>
      <c r="C2" s="174"/>
      <c r="D2" s="174"/>
      <c r="E2" s="174"/>
      <c r="F2" s="174"/>
      <c r="G2" s="174"/>
      <c r="H2" s="174"/>
      <c r="I2" s="174"/>
      <c r="J2" s="174"/>
      <c r="K2" s="174"/>
      <c r="L2" s="174"/>
      <c r="M2" s="174"/>
      <c r="N2" s="174"/>
      <c r="O2" s="174"/>
      <c r="P2" s="174"/>
      <c r="Q2" s="174"/>
      <c r="R2" s="174"/>
      <c r="S2" s="174"/>
      <c r="T2" s="174"/>
      <c r="U2" s="174"/>
      <c r="V2" s="174"/>
      <c r="W2" s="174"/>
    </row>
    <row r="3" spans="1:23" ht="13.5" customHeight="1">
      <c r="A3" s="215" t="s">
        <v>153</v>
      </c>
      <c r="B3" s="215"/>
      <c r="C3" s="176"/>
      <c r="D3" s="176"/>
      <c r="E3" s="176"/>
      <c r="F3" s="176"/>
      <c r="G3" s="176"/>
      <c r="H3" s="176"/>
      <c r="I3" s="21"/>
      <c r="J3" s="21"/>
      <c r="K3" s="21"/>
      <c r="L3" s="21"/>
      <c r="M3" s="21"/>
      <c r="N3" s="21"/>
      <c r="O3" s="21"/>
      <c r="P3" s="21"/>
      <c r="Q3" s="21"/>
      <c r="W3" s="68" t="s">
        <v>366</v>
      </c>
    </row>
    <row r="4" spans="1:23" ht="15.75" customHeight="1">
      <c r="A4" s="263" t="s">
        <v>466</v>
      </c>
      <c r="B4" s="263" t="s">
        <v>376</v>
      </c>
      <c r="C4" s="263" t="s">
        <v>377</v>
      </c>
      <c r="D4" s="263" t="s">
        <v>467</v>
      </c>
      <c r="E4" s="263" t="s">
        <v>72</v>
      </c>
      <c r="F4" s="263" t="s">
        <v>73</v>
      </c>
      <c r="G4" s="263" t="s">
        <v>468</v>
      </c>
      <c r="H4" s="263" t="s">
        <v>469</v>
      </c>
      <c r="I4" s="263" t="s">
        <v>52</v>
      </c>
      <c r="J4" s="223" t="s">
        <v>470</v>
      </c>
      <c r="K4" s="223"/>
      <c r="L4" s="223"/>
      <c r="M4" s="223"/>
      <c r="N4" s="223" t="s">
        <v>382</v>
      </c>
      <c r="O4" s="223"/>
      <c r="P4" s="223"/>
      <c r="Q4" s="264" t="s">
        <v>58</v>
      </c>
      <c r="R4" s="223" t="s">
        <v>59</v>
      </c>
      <c r="S4" s="223"/>
      <c r="T4" s="223"/>
      <c r="U4" s="223"/>
      <c r="V4" s="223"/>
      <c r="W4" s="223"/>
    </row>
    <row r="5" spans="1:23" ht="17.25" customHeight="1">
      <c r="A5" s="263"/>
      <c r="B5" s="263"/>
      <c r="C5" s="263"/>
      <c r="D5" s="263"/>
      <c r="E5" s="263"/>
      <c r="F5" s="263"/>
      <c r="G5" s="263"/>
      <c r="H5" s="263"/>
      <c r="I5" s="263"/>
      <c r="J5" s="223" t="s">
        <v>55</v>
      </c>
      <c r="K5" s="223"/>
      <c r="L5" s="264" t="s">
        <v>56</v>
      </c>
      <c r="M5" s="264" t="s">
        <v>57</v>
      </c>
      <c r="N5" s="264" t="s">
        <v>55</v>
      </c>
      <c r="O5" s="264" t="s">
        <v>56</v>
      </c>
      <c r="P5" s="264" t="s">
        <v>57</v>
      </c>
      <c r="Q5" s="264"/>
      <c r="R5" s="264" t="s">
        <v>54</v>
      </c>
      <c r="S5" s="264" t="s">
        <v>60</v>
      </c>
      <c r="T5" s="264" t="s">
        <v>471</v>
      </c>
      <c r="U5" s="264" t="s">
        <v>62</v>
      </c>
      <c r="V5" s="264" t="s">
        <v>63</v>
      </c>
      <c r="W5" s="264" t="s">
        <v>64</v>
      </c>
    </row>
    <row r="6" spans="1:23" ht="25.5">
      <c r="A6" s="263"/>
      <c r="B6" s="263"/>
      <c r="C6" s="263"/>
      <c r="D6" s="263"/>
      <c r="E6" s="263"/>
      <c r="F6" s="263"/>
      <c r="G6" s="263"/>
      <c r="H6" s="263"/>
      <c r="I6" s="263"/>
      <c r="J6" s="94" t="s">
        <v>54</v>
      </c>
      <c r="K6" s="94" t="s">
        <v>472</v>
      </c>
      <c r="L6" s="264"/>
      <c r="M6" s="264"/>
      <c r="N6" s="264"/>
      <c r="O6" s="264"/>
      <c r="P6" s="264"/>
      <c r="Q6" s="264"/>
      <c r="R6" s="264"/>
      <c r="S6" s="264"/>
      <c r="T6" s="264"/>
      <c r="U6" s="264"/>
      <c r="V6" s="264"/>
      <c r="W6" s="264"/>
    </row>
    <row r="7" spans="1:23" ht="15" customHeight="1">
      <c r="A7" s="28">
        <v>1</v>
      </c>
      <c r="B7" s="28">
        <v>2</v>
      </c>
      <c r="C7" s="28">
        <v>3</v>
      </c>
      <c r="D7" s="28">
        <v>4</v>
      </c>
      <c r="E7" s="28">
        <v>5</v>
      </c>
      <c r="F7" s="28">
        <v>6</v>
      </c>
      <c r="G7" s="28">
        <v>7</v>
      </c>
      <c r="H7" s="28">
        <v>8</v>
      </c>
      <c r="I7" s="28">
        <v>9</v>
      </c>
      <c r="J7" s="28">
        <v>10</v>
      </c>
      <c r="K7" s="28">
        <v>11</v>
      </c>
      <c r="L7" s="28">
        <v>12</v>
      </c>
      <c r="M7" s="28">
        <v>13</v>
      </c>
      <c r="N7" s="28">
        <v>14</v>
      </c>
      <c r="O7" s="28">
        <v>15</v>
      </c>
      <c r="P7" s="28">
        <v>16</v>
      </c>
      <c r="Q7" s="28">
        <v>17</v>
      </c>
      <c r="R7" s="28">
        <v>18</v>
      </c>
      <c r="S7" s="28">
        <v>19</v>
      </c>
      <c r="T7" s="28">
        <v>20</v>
      </c>
      <c r="U7" s="28">
        <v>21</v>
      </c>
      <c r="V7" s="28">
        <v>22</v>
      </c>
      <c r="W7" s="28">
        <v>23</v>
      </c>
    </row>
    <row r="8" spans="1:23" ht="18.75" customHeight="1">
      <c r="A8" s="91"/>
      <c r="B8" s="91"/>
      <c r="C8" s="89" t="s">
        <v>473</v>
      </c>
      <c r="D8" s="91"/>
      <c r="E8" s="91"/>
      <c r="F8" s="91"/>
      <c r="G8" s="91"/>
      <c r="H8" s="91"/>
      <c r="I8" s="95">
        <v>15</v>
      </c>
      <c r="J8" s="95">
        <v>15</v>
      </c>
      <c r="K8" s="95">
        <v>15</v>
      </c>
      <c r="L8" s="95"/>
      <c r="M8" s="95"/>
      <c r="N8" s="66"/>
      <c r="O8" s="66"/>
      <c r="P8" s="96"/>
      <c r="Q8" s="95"/>
      <c r="R8" s="95"/>
      <c r="S8" s="95"/>
      <c r="T8" s="95"/>
      <c r="U8" s="66"/>
      <c r="V8" s="95"/>
      <c r="W8" s="95"/>
    </row>
    <row r="9" spans="1:23" ht="18.75" customHeight="1">
      <c r="A9" s="92" t="s">
        <v>474</v>
      </c>
      <c r="B9" s="92" t="s">
        <v>475</v>
      </c>
      <c r="C9" s="85" t="s">
        <v>473</v>
      </c>
      <c r="D9" s="92" t="s">
        <v>66</v>
      </c>
      <c r="E9" s="92" t="s">
        <v>90</v>
      </c>
      <c r="F9" s="92" t="s">
        <v>476</v>
      </c>
      <c r="G9" s="92" t="s">
        <v>477</v>
      </c>
      <c r="H9" s="92" t="s">
        <v>478</v>
      </c>
      <c r="I9" s="97">
        <v>6</v>
      </c>
      <c r="J9" s="97">
        <v>6</v>
      </c>
      <c r="K9" s="97">
        <v>6</v>
      </c>
      <c r="L9" s="97"/>
      <c r="M9" s="97"/>
      <c r="N9" s="98"/>
      <c r="O9" s="98"/>
      <c r="P9" s="99"/>
      <c r="Q9" s="97"/>
      <c r="R9" s="97"/>
      <c r="S9" s="97"/>
      <c r="T9" s="97"/>
      <c r="U9" s="98"/>
      <c r="V9" s="97"/>
      <c r="W9" s="97"/>
    </row>
    <row r="10" spans="1:23" s="12" customFormat="1" ht="22.5" customHeight="1">
      <c r="A10" s="92" t="s">
        <v>474</v>
      </c>
      <c r="B10" s="92" t="s">
        <v>475</v>
      </c>
      <c r="C10" s="85" t="s">
        <v>473</v>
      </c>
      <c r="D10" s="92" t="s">
        <v>66</v>
      </c>
      <c r="E10" s="92" t="s">
        <v>90</v>
      </c>
      <c r="F10" s="92" t="s">
        <v>476</v>
      </c>
      <c r="G10" s="92" t="s">
        <v>479</v>
      </c>
      <c r="H10" s="92" t="s">
        <v>480</v>
      </c>
      <c r="I10" s="97">
        <v>0.9</v>
      </c>
      <c r="J10" s="97">
        <v>0.9</v>
      </c>
      <c r="K10" s="97">
        <v>0.9</v>
      </c>
      <c r="L10" s="97"/>
      <c r="M10" s="97"/>
      <c r="N10" s="98"/>
      <c r="O10" s="98"/>
      <c r="P10" s="93"/>
      <c r="Q10" s="97"/>
      <c r="R10" s="97"/>
      <c r="S10" s="97"/>
      <c r="T10" s="97"/>
      <c r="U10" s="98"/>
      <c r="V10" s="97"/>
      <c r="W10" s="97"/>
    </row>
    <row r="11" spans="1:23" ht="14.25" customHeight="1">
      <c r="A11" s="92" t="s">
        <v>474</v>
      </c>
      <c r="B11" s="92" t="s">
        <v>475</v>
      </c>
      <c r="C11" s="85" t="s">
        <v>473</v>
      </c>
      <c r="D11" s="92" t="s">
        <v>66</v>
      </c>
      <c r="E11" s="92" t="s">
        <v>90</v>
      </c>
      <c r="F11" s="92" t="s">
        <v>476</v>
      </c>
      <c r="G11" s="92" t="s">
        <v>481</v>
      </c>
      <c r="H11" s="92" t="s">
        <v>482</v>
      </c>
      <c r="I11" s="97">
        <v>8.1</v>
      </c>
      <c r="J11" s="97">
        <v>8.1</v>
      </c>
      <c r="K11" s="97">
        <v>8.1</v>
      </c>
      <c r="L11" s="97"/>
      <c r="M11" s="97"/>
      <c r="N11" s="98"/>
      <c r="O11" s="98"/>
      <c r="P11" s="93"/>
      <c r="Q11" s="97"/>
      <c r="R11" s="97"/>
      <c r="S11" s="97"/>
      <c r="T11" s="97"/>
      <c r="U11" s="98"/>
      <c r="V11" s="97"/>
      <c r="W11" s="97"/>
    </row>
    <row r="12" spans="1:23" ht="14.25" customHeight="1">
      <c r="A12" s="93"/>
      <c r="B12" s="93"/>
      <c r="C12" s="89" t="s">
        <v>483</v>
      </c>
      <c r="D12" s="93"/>
      <c r="E12" s="93"/>
      <c r="F12" s="93"/>
      <c r="G12" s="93"/>
      <c r="H12" s="93"/>
      <c r="I12" s="95">
        <v>21</v>
      </c>
      <c r="J12" s="95">
        <v>21</v>
      </c>
      <c r="K12" s="95">
        <v>21</v>
      </c>
      <c r="L12" s="95"/>
      <c r="M12" s="95"/>
      <c r="N12" s="66"/>
      <c r="O12" s="66"/>
      <c r="P12" s="93"/>
      <c r="Q12" s="95"/>
      <c r="R12" s="95"/>
      <c r="S12" s="95"/>
      <c r="T12" s="95"/>
      <c r="U12" s="66"/>
      <c r="V12" s="95"/>
      <c r="W12" s="95"/>
    </row>
    <row r="13" spans="1:23" ht="14.25" customHeight="1">
      <c r="A13" s="92" t="s">
        <v>474</v>
      </c>
      <c r="B13" s="92" t="s">
        <v>484</v>
      </c>
      <c r="C13" s="85" t="s">
        <v>483</v>
      </c>
      <c r="D13" s="92" t="s">
        <v>66</v>
      </c>
      <c r="E13" s="92" t="s">
        <v>90</v>
      </c>
      <c r="F13" s="92" t="s">
        <v>476</v>
      </c>
      <c r="G13" s="92" t="s">
        <v>485</v>
      </c>
      <c r="H13" s="92" t="s">
        <v>486</v>
      </c>
      <c r="I13" s="97">
        <v>21</v>
      </c>
      <c r="J13" s="97">
        <v>21</v>
      </c>
      <c r="K13" s="97">
        <v>21</v>
      </c>
      <c r="L13" s="97"/>
      <c r="M13" s="97"/>
      <c r="N13" s="98"/>
      <c r="O13" s="98"/>
      <c r="P13" s="93"/>
      <c r="Q13" s="97"/>
      <c r="R13" s="97"/>
      <c r="S13" s="97"/>
      <c r="T13" s="97"/>
      <c r="U13" s="98"/>
      <c r="V13" s="97"/>
      <c r="W13" s="97"/>
    </row>
    <row r="14" spans="1:23" ht="14.25" customHeight="1">
      <c r="A14" s="93"/>
      <c r="B14" s="93"/>
      <c r="C14" s="89" t="s">
        <v>487</v>
      </c>
      <c r="D14" s="93"/>
      <c r="E14" s="93"/>
      <c r="F14" s="93"/>
      <c r="G14" s="93"/>
      <c r="H14" s="93"/>
      <c r="I14" s="95">
        <v>18</v>
      </c>
      <c r="J14" s="95">
        <v>18</v>
      </c>
      <c r="K14" s="95">
        <v>18</v>
      </c>
      <c r="L14" s="95"/>
      <c r="M14" s="95"/>
      <c r="N14" s="66"/>
      <c r="O14" s="66"/>
      <c r="P14" s="93"/>
      <c r="Q14" s="95"/>
      <c r="R14" s="95"/>
      <c r="S14" s="95"/>
      <c r="T14" s="95"/>
      <c r="U14" s="66"/>
      <c r="V14" s="95"/>
      <c r="W14" s="95"/>
    </row>
    <row r="15" spans="1:23" ht="14.25" customHeight="1">
      <c r="A15" s="92" t="s">
        <v>488</v>
      </c>
      <c r="B15" s="92" t="s">
        <v>489</v>
      </c>
      <c r="C15" s="85" t="s">
        <v>487</v>
      </c>
      <c r="D15" s="92" t="s">
        <v>66</v>
      </c>
      <c r="E15" s="92" t="s">
        <v>90</v>
      </c>
      <c r="F15" s="92" t="s">
        <v>476</v>
      </c>
      <c r="G15" s="92" t="s">
        <v>453</v>
      </c>
      <c r="H15" s="92" t="s">
        <v>454</v>
      </c>
      <c r="I15" s="97">
        <v>18</v>
      </c>
      <c r="J15" s="97">
        <v>18</v>
      </c>
      <c r="K15" s="97">
        <v>18</v>
      </c>
      <c r="L15" s="97"/>
      <c r="M15" s="97"/>
      <c r="N15" s="98"/>
      <c r="O15" s="98"/>
      <c r="P15" s="93"/>
      <c r="Q15" s="97"/>
      <c r="R15" s="97"/>
      <c r="S15" s="97"/>
      <c r="T15" s="97"/>
      <c r="U15" s="98"/>
      <c r="V15" s="97"/>
      <c r="W15" s="97"/>
    </row>
    <row r="16" spans="1:23" ht="14.25" customHeight="1">
      <c r="A16" s="93"/>
      <c r="B16" s="93"/>
      <c r="C16" s="89" t="s">
        <v>490</v>
      </c>
      <c r="D16" s="93"/>
      <c r="E16" s="93"/>
      <c r="F16" s="93"/>
      <c r="G16" s="93"/>
      <c r="H16" s="93"/>
      <c r="I16" s="95">
        <v>25</v>
      </c>
      <c r="J16" s="95">
        <v>25</v>
      </c>
      <c r="K16" s="95">
        <v>25</v>
      </c>
      <c r="L16" s="95"/>
      <c r="M16" s="95"/>
      <c r="N16" s="66"/>
      <c r="O16" s="66"/>
      <c r="P16" s="93"/>
      <c r="Q16" s="95"/>
      <c r="R16" s="95"/>
      <c r="S16" s="95"/>
      <c r="T16" s="95"/>
      <c r="U16" s="66"/>
      <c r="V16" s="95"/>
      <c r="W16" s="95"/>
    </row>
    <row r="17" spans="1:23" ht="14.25" customHeight="1">
      <c r="A17" s="92" t="s">
        <v>474</v>
      </c>
      <c r="B17" s="92" t="s">
        <v>491</v>
      </c>
      <c r="C17" s="85" t="s">
        <v>490</v>
      </c>
      <c r="D17" s="92" t="s">
        <v>66</v>
      </c>
      <c r="E17" s="92" t="s">
        <v>90</v>
      </c>
      <c r="F17" s="92" t="s">
        <v>476</v>
      </c>
      <c r="G17" s="92" t="s">
        <v>435</v>
      </c>
      <c r="H17" s="92" t="s">
        <v>434</v>
      </c>
      <c r="I17" s="97">
        <v>25</v>
      </c>
      <c r="J17" s="97">
        <v>25</v>
      </c>
      <c r="K17" s="97">
        <v>25</v>
      </c>
      <c r="L17" s="97"/>
      <c r="M17" s="97"/>
      <c r="N17" s="98"/>
      <c r="O17" s="98"/>
      <c r="P17" s="93"/>
      <c r="Q17" s="97"/>
      <c r="R17" s="97"/>
      <c r="S17" s="97"/>
      <c r="T17" s="97"/>
      <c r="U17" s="98"/>
      <c r="V17" s="97"/>
      <c r="W17" s="97"/>
    </row>
    <row r="18" spans="1:23" ht="14.25" customHeight="1">
      <c r="A18" s="93"/>
      <c r="B18" s="93"/>
      <c r="C18" s="89" t="s">
        <v>492</v>
      </c>
      <c r="D18" s="93"/>
      <c r="E18" s="93"/>
      <c r="F18" s="93"/>
      <c r="G18" s="93"/>
      <c r="H18" s="93"/>
      <c r="I18" s="95">
        <v>20</v>
      </c>
      <c r="J18" s="95">
        <v>20</v>
      </c>
      <c r="K18" s="95">
        <v>20</v>
      </c>
      <c r="L18" s="95"/>
      <c r="M18" s="95"/>
      <c r="N18" s="66"/>
      <c r="O18" s="66"/>
      <c r="P18" s="93"/>
      <c r="Q18" s="95"/>
      <c r="R18" s="95"/>
      <c r="S18" s="95"/>
      <c r="T18" s="95"/>
      <c r="U18" s="66"/>
      <c r="V18" s="95"/>
      <c r="W18" s="95"/>
    </row>
    <row r="19" spans="1:23" ht="14.25" customHeight="1">
      <c r="A19" s="92" t="s">
        <v>474</v>
      </c>
      <c r="B19" s="92" t="s">
        <v>493</v>
      </c>
      <c r="C19" s="85" t="s">
        <v>492</v>
      </c>
      <c r="D19" s="92" t="s">
        <v>66</v>
      </c>
      <c r="E19" s="92" t="s">
        <v>90</v>
      </c>
      <c r="F19" s="92" t="s">
        <v>476</v>
      </c>
      <c r="G19" s="92" t="s">
        <v>425</v>
      </c>
      <c r="H19" s="92" t="s">
        <v>426</v>
      </c>
      <c r="I19" s="97">
        <v>5</v>
      </c>
      <c r="J19" s="97">
        <v>5</v>
      </c>
      <c r="K19" s="97">
        <v>5</v>
      </c>
      <c r="L19" s="97"/>
      <c r="M19" s="97"/>
      <c r="N19" s="98"/>
      <c r="O19" s="98"/>
      <c r="P19" s="93"/>
      <c r="Q19" s="97"/>
      <c r="R19" s="97"/>
      <c r="S19" s="97"/>
      <c r="T19" s="97"/>
      <c r="U19" s="98"/>
      <c r="V19" s="97"/>
      <c r="W19" s="97"/>
    </row>
    <row r="20" spans="1:23" ht="14.25" customHeight="1">
      <c r="A20" s="92" t="s">
        <v>474</v>
      </c>
      <c r="B20" s="92" t="s">
        <v>493</v>
      </c>
      <c r="C20" s="85" t="s">
        <v>492</v>
      </c>
      <c r="D20" s="92" t="s">
        <v>66</v>
      </c>
      <c r="E20" s="92" t="s">
        <v>90</v>
      </c>
      <c r="F20" s="92" t="s">
        <v>476</v>
      </c>
      <c r="G20" s="92" t="s">
        <v>485</v>
      </c>
      <c r="H20" s="92" t="s">
        <v>486</v>
      </c>
      <c r="I20" s="97">
        <v>3</v>
      </c>
      <c r="J20" s="97">
        <v>3</v>
      </c>
      <c r="K20" s="97">
        <v>3</v>
      </c>
      <c r="L20" s="97"/>
      <c r="M20" s="97"/>
      <c r="N20" s="98"/>
      <c r="O20" s="98"/>
      <c r="P20" s="93"/>
      <c r="Q20" s="97"/>
      <c r="R20" s="97"/>
      <c r="S20" s="97"/>
      <c r="T20" s="97"/>
      <c r="U20" s="98"/>
      <c r="V20" s="97"/>
      <c r="W20" s="97"/>
    </row>
    <row r="21" spans="1:23" ht="14.25" customHeight="1">
      <c r="A21" s="92" t="s">
        <v>474</v>
      </c>
      <c r="B21" s="92" t="s">
        <v>493</v>
      </c>
      <c r="C21" s="85" t="s">
        <v>492</v>
      </c>
      <c r="D21" s="92" t="s">
        <v>66</v>
      </c>
      <c r="E21" s="92" t="s">
        <v>90</v>
      </c>
      <c r="F21" s="92" t="s">
        <v>476</v>
      </c>
      <c r="G21" s="92" t="s">
        <v>432</v>
      </c>
      <c r="H21" s="92" t="s">
        <v>431</v>
      </c>
      <c r="I21" s="97">
        <v>6</v>
      </c>
      <c r="J21" s="97">
        <v>6</v>
      </c>
      <c r="K21" s="97">
        <v>6</v>
      </c>
      <c r="L21" s="97"/>
      <c r="M21" s="97"/>
      <c r="N21" s="98"/>
      <c r="O21" s="98"/>
      <c r="P21" s="93"/>
      <c r="Q21" s="97"/>
      <c r="R21" s="97"/>
      <c r="S21" s="97"/>
      <c r="T21" s="97"/>
      <c r="U21" s="98"/>
      <c r="V21" s="97"/>
      <c r="W21" s="97"/>
    </row>
    <row r="22" spans="1:23" ht="14.25" customHeight="1">
      <c r="A22" s="92" t="s">
        <v>474</v>
      </c>
      <c r="B22" s="92" t="s">
        <v>493</v>
      </c>
      <c r="C22" s="85" t="s">
        <v>492</v>
      </c>
      <c r="D22" s="92" t="s">
        <v>66</v>
      </c>
      <c r="E22" s="92" t="s">
        <v>90</v>
      </c>
      <c r="F22" s="92" t="s">
        <v>476</v>
      </c>
      <c r="G22" s="92" t="s">
        <v>435</v>
      </c>
      <c r="H22" s="92" t="s">
        <v>434</v>
      </c>
      <c r="I22" s="97">
        <v>6</v>
      </c>
      <c r="J22" s="97">
        <v>6</v>
      </c>
      <c r="K22" s="97">
        <v>6</v>
      </c>
      <c r="L22" s="97"/>
      <c r="M22" s="97"/>
      <c r="N22" s="98"/>
      <c r="O22" s="98"/>
      <c r="P22" s="93"/>
      <c r="Q22" s="97"/>
      <c r="R22" s="97"/>
      <c r="S22" s="97"/>
      <c r="T22" s="97"/>
      <c r="U22" s="98"/>
      <c r="V22" s="97"/>
      <c r="W22" s="97"/>
    </row>
    <row r="23" spans="1:23" ht="14.25" customHeight="1">
      <c r="A23" s="93"/>
      <c r="B23" s="93"/>
      <c r="C23" s="89" t="s">
        <v>494</v>
      </c>
      <c r="D23" s="93"/>
      <c r="E23" s="93"/>
      <c r="F23" s="93"/>
      <c r="G23" s="93"/>
      <c r="H23" s="93"/>
      <c r="I23" s="95">
        <v>10</v>
      </c>
      <c r="J23" s="95">
        <v>10</v>
      </c>
      <c r="K23" s="95">
        <v>10</v>
      </c>
      <c r="L23" s="95"/>
      <c r="M23" s="95"/>
      <c r="N23" s="66"/>
      <c r="O23" s="66"/>
      <c r="P23" s="93"/>
      <c r="Q23" s="95"/>
      <c r="R23" s="95"/>
      <c r="S23" s="95"/>
      <c r="T23" s="95"/>
      <c r="U23" s="66"/>
      <c r="V23" s="95"/>
      <c r="W23" s="95"/>
    </row>
    <row r="24" spans="1:23" ht="14.25" customHeight="1">
      <c r="A24" s="92" t="s">
        <v>474</v>
      </c>
      <c r="B24" s="92" t="s">
        <v>495</v>
      </c>
      <c r="C24" s="85" t="s">
        <v>494</v>
      </c>
      <c r="D24" s="92" t="s">
        <v>66</v>
      </c>
      <c r="E24" s="92" t="s">
        <v>90</v>
      </c>
      <c r="F24" s="92" t="s">
        <v>476</v>
      </c>
      <c r="G24" s="92" t="s">
        <v>425</v>
      </c>
      <c r="H24" s="92" t="s">
        <v>426</v>
      </c>
      <c r="I24" s="97">
        <v>6</v>
      </c>
      <c r="J24" s="97">
        <v>6</v>
      </c>
      <c r="K24" s="97">
        <v>6</v>
      </c>
      <c r="L24" s="97"/>
      <c r="M24" s="97"/>
      <c r="N24" s="98"/>
      <c r="O24" s="98"/>
      <c r="P24" s="93"/>
      <c r="Q24" s="97"/>
      <c r="R24" s="97"/>
      <c r="S24" s="97"/>
      <c r="T24" s="97"/>
      <c r="U24" s="98"/>
      <c r="V24" s="97"/>
      <c r="W24" s="97"/>
    </row>
    <row r="25" spans="1:23" ht="14.25" customHeight="1">
      <c r="A25" s="92" t="s">
        <v>474</v>
      </c>
      <c r="B25" s="92" t="s">
        <v>495</v>
      </c>
      <c r="C25" s="85" t="s">
        <v>494</v>
      </c>
      <c r="D25" s="92" t="s">
        <v>66</v>
      </c>
      <c r="E25" s="92" t="s">
        <v>90</v>
      </c>
      <c r="F25" s="92" t="s">
        <v>476</v>
      </c>
      <c r="G25" s="92" t="s">
        <v>496</v>
      </c>
      <c r="H25" s="92" t="s">
        <v>370</v>
      </c>
      <c r="I25" s="97">
        <v>2</v>
      </c>
      <c r="J25" s="97">
        <v>2</v>
      </c>
      <c r="K25" s="97">
        <v>2</v>
      </c>
      <c r="L25" s="97"/>
      <c r="M25" s="97"/>
      <c r="N25" s="98"/>
      <c r="O25" s="98"/>
      <c r="P25" s="93"/>
      <c r="Q25" s="97"/>
      <c r="R25" s="97"/>
      <c r="S25" s="97"/>
      <c r="T25" s="97"/>
      <c r="U25" s="98"/>
      <c r="V25" s="97"/>
      <c r="W25" s="97"/>
    </row>
    <row r="26" spans="1:23" ht="14.25" customHeight="1">
      <c r="A26" s="92" t="s">
        <v>474</v>
      </c>
      <c r="B26" s="92" t="s">
        <v>495</v>
      </c>
      <c r="C26" s="85" t="s">
        <v>494</v>
      </c>
      <c r="D26" s="92" t="s">
        <v>66</v>
      </c>
      <c r="E26" s="92" t="s">
        <v>90</v>
      </c>
      <c r="F26" s="92" t="s">
        <v>476</v>
      </c>
      <c r="G26" s="92" t="s">
        <v>447</v>
      </c>
      <c r="H26" s="92" t="s">
        <v>448</v>
      </c>
      <c r="I26" s="97">
        <v>2</v>
      </c>
      <c r="J26" s="97">
        <v>2</v>
      </c>
      <c r="K26" s="97">
        <v>2</v>
      </c>
      <c r="L26" s="97"/>
      <c r="M26" s="97"/>
      <c r="N26" s="98"/>
      <c r="O26" s="98"/>
      <c r="P26" s="93"/>
      <c r="Q26" s="97"/>
      <c r="R26" s="97"/>
      <c r="S26" s="97"/>
      <c r="T26" s="97"/>
      <c r="U26" s="98"/>
      <c r="V26" s="97"/>
      <c r="W26" s="97"/>
    </row>
    <row r="27" spans="1:23" ht="14.25" customHeight="1">
      <c r="A27" s="93"/>
      <c r="B27" s="93"/>
      <c r="C27" s="89" t="s">
        <v>497</v>
      </c>
      <c r="D27" s="93"/>
      <c r="E27" s="93"/>
      <c r="F27" s="93"/>
      <c r="G27" s="93"/>
      <c r="H27" s="93"/>
      <c r="I27" s="95">
        <v>20</v>
      </c>
      <c r="J27" s="95">
        <v>20</v>
      </c>
      <c r="K27" s="95">
        <v>20</v>
      </c>
      <c r="L27" s="95"/>
      <c r="M27" s="95"/>
      <c r="N27" s="66"/>
      <c r="O27" s="66"/>
      <c r="P27" s="93"/>
      <c r="Q27" s="95"/>
      <c r="R27" s="95"/>
      <c r="S27" s="95"/>
      <c r="T27" s="95"/>
      <c r="U27" s="66"/>
      <c r="V27" s="95"/>
      <c r="W27" s="95"/>
    </row>
    <row r="28" spans="1:23" ht="14.25" customHeight="1">
      <c r="A28" s="92" t="s">
        <v>474</v>
      </c>
      <c r="B28" s="92" t="s">
        <v>498</v>
      </c>
      <c r="C28" s="85" t="s">
        <v>497</v>
      </c>
      <c r="D28" s="92" t="s">
        <v>66</v>
      </c>
      <c r="E28" s="92" t="s">
        <v>90</v>
      </c>
      <c r="F28" s="92" t="s">
        <v>476</v>
      </c>
      <c r="G28" s="92" t="s">
        <v>432</v>
      </c>
      <c r="H28" s="92" t="s">
        <v>431</v>
      </c>
      <c r="I28" s="97">
        <v>16</v>
      </c>
      <c r="J28" s="97">
        <v>16</v>
      </c>
      <c r="K28" s="97">
        <v>16</v>
      </c>
      <c r="L28" s="97"/>
      <c r="M28" s="97"/>
      <c r="N28" s="98"/>
      <c r="O28" s="98"/>
      <c r="P28" s="93"/>
      <c r="Q28" s="97"/>
      <c r="R28" s="97"/>
      <c r="S28" s="97"/>
      <c r="T28" s="97"/>
      <c r="U28" s="98"/>
      <c r="V28" s="97"/>
      <c r="W28" s="97"/>
    </row>
    <row r="29" spans="1:23" ht="14.25" customHeight="1">
      <c r="A29" s="92" t="s">
        <v>474</v>
      </c>
      <c r="B29" s="92" t="s">
        <v>498</v>
      </c>
      <c r="C29" s="85" t="s">
        <v>497</v>
      </c>
      <c r="D29" s="92" t="s">
        <v>66</v>
      </c>
      <c r="E29" s="92" t="s">
        <v>90</v>
      </c>
      <c r="F29" s="92" t="s">
        <v>476</v>
      </c>
      <c r="G29" s="92" t="s">
        <v>435</v>
      </c>
      <c r="H29" s="92" t="s">
        <v>434</v>
      </c>
      <c r="I29" s="97">
        <v>4</v>
      </c>
      <c r="J29" s="97">
        <v>4</v>
      </c>
      <c r="K29" s="97">
        <v>4</v>
      </c>
      <c r="L29" s="97"/>
      <c r="M29" s="97"/>
      <c r="N29" s="98"/>
      <c r="O29" s="98"/>
      <c r="P29" s="93"/>
      <c r="Q29" s="97"/>
      <c r="R29" s="97"/>
      <c r="S29" s="97"/>
      <c r="T29" s="97"/>
      <c r="U29" s="98"/>
      <c r="V29" s="97"/>
      <c r="W29" s="97"/>
    </row>
    <row r="30" spans="1:23" ht="14.25" customHeight="1">
      <c r="A30" s="93"/>
      <c r="B30" s="93"/>
      <c r="C30" s="89" t="s">
        <v>499</v>
      </c>
      <c r="D30" s="93"/>
      <c r="E30" s="93"/>
      <c r="F30" s="93"/>
      <c r="G30" s="93"/>
      <c r="H30" s="93"/>
      <c r="I30" s="95">
        <v>20</v>
      </c>
      <c r="J30" s="95">
        <v>20</v>
      </c>
      <c r="K30" s="95">
        <v>20</v>
      </c>
      <c r="L30" s="95"/>
      <c r="M30" s="95"/>
      <c r="N30" s="66"/>
      <c r="O30" s="66"/>
      <c r="P30" s="93"/>
      <c r="Q30" s="95"/>
      <c r="R30" s="95"/>
      <c r="S30" s="95"/>
      <c r="T30" s="95"/>
      <c r="U30" s="66"/>
      <c r="V30" s="95"/>
      <c r="W30" s="95"/>
    </row>
    <row r="31" spans="1:23" ht="14.25" customHeight="1">
      <c r="A31" s="92" t="s">
        <v>474</v>
      </c>
      <c r="B31" s="92" t="s">
        <v>500</v>
      </c>
      <c r="C31" s="85" t="s">
        <v>499</v>
      </c>
      <c r="D31" s="92" t="s">
        <v>66</v>
      </c>
      <c r="E31" s="92" t="s">
        <v>90</v>
      </c>
      <c r="F31" s="92" t="s">
        <v>476</v>
      </c>
      <c r="G31" s="92" t="s">
        <v>435</v>
      </c>
      <c r="H31" s="92" t="s">
        <v>434</v>
      </c>
      <c r="I31" s="97">
        <v>20</v>
      </c>
      <c r="J31" s="97">
        <v>20</v>
      </c>
      <c r="K31" s="97">
        <v>20</v>
      </c>
      <c r="L31" s="97"/>
      <c r="M31" s="97"/>
      <c r="N31" s="98"/>
      <c r="O31" s="98"/>
      <c r="P31" s="93"/>
      <c r="Q31" s="97"/>
      <c r="R31" s="97"/>
      <c r="S31" s="97"/>
      <c r="T31" s="97"/>
      <c r="U31" s="98"/>
      <c r="V31" s="97"/>
      <c r="W31" s="97"/>
    </row>
    <row r="32" spans="1:23" ht="14.25" customHeight="1">
      <c r="A32" s="93"/>
      <c r="B32" s="93"/>
      <c r="C32" s="89" t="s">
        <v>501</v>
      </c>
      <c r="D32" s="93"/>
      <c r="E32" s="93"/>
      <c r="F32" s="93"/>
      <c r="G32" s="93"/>
      <c r="H32" s="93"/>
      <c r="I32" s="95">
        <v>20</v>
      </c>
      <c r="J32" s="95">
        <v>20</v>
      </c>
      <c r="K32" s="95">
        <v>20</v>
      </c>
      <c r="L32" s="95"/>
      <c r="M32" s="95"/>
      <c r="N32" s="66"/>
      <c r="O32" s="66"/>
      <c r="P32" s="93"/>
      <c r="Q32" s="95"/>
      <c r="R32" s="95"/>
      <c r="S32" s="95"/>
      <c r="T32" s="95"/>
      <c r="U32" s="66"/>
      <c r="V32" s="95"/>
      <c r="W32" s="95"/>
    </row>
    <row r="33" spans="1:23" ht="14.25" customHeight="1">
      <c r="A33" s="92" t="s">
        <v>474</v>
      </c>
      <c r="B33" s="92" t="s">
        <v>502</v>
      </c>
      <c r="C33" s="85" t="s">
        <v>501</v>
      </c>
      <c r="D33" s="92" t="s">
        <v>66</v>
      </c>
      <c r="E33" s="92" t="s">
        <v>90</v>
      </c>
      <c r="F33" s="92" t="s">
        <v>476</v>
      </c>
      <c r="G33" s="92" t="s">
        <v>435</v>
      </c>
      <c r="H33" s="92" t="s">
        <v>434</v>
      </c>
      <c r="I33" s="97">
        <v>20</v>
      </c>
      <c r="J33" s="97">
        <v>20</v>
      </c>
      <c r="K33" s="97">
        <v>20</v>
      </c>
      <c r="L33" s="97"/>
      <c r="M33" s="97"/>
      <c r="N33" s="98"/>
      <c r="O33" s="98"/>
      <c r="P33" s="93"/>
      <c r="Q33" s="97"/>
      <c r="R33" s="97"/>
      <c r="S33" s="97"/>
      <c r="T33" s="97"/>
      <c r="U33" s="98"/>
      <c r="V33" s="97"/>
      <c r="W33" s="97"/>
    </row>
    <row r="34" spans="1:23" ht="14.25" customHeight="1">
      <c r="A34" s="93"/>
      <c r="B34" s="93"/>
      <c r="C34" s="89" t="s">
        <v>503</v>
      </c>
      <c r="D34" s="93"/>
      <c r="E34" s="93"/>
      <c r="F34" s="93"/>
      <c r="G34" s="93"/>
      <c r="H34" s="93"/>
      <c r="I34" s="95">
        <v>175</v>
      </c>
      <c r="J34" s="95">
        <v>175</v>
      </c>
      <c r="K34" s="95">
        <v>175</v>
      </c>
      <c r="L34" s="95"/>
      <c r="M34" s="95"/>
      <c r="N34" s="66"/>
      <c r="O34" s="66"/>
      <c r="P34" s="93"/>
      <c r="Q34" s="95"/>
      <c r="R34" s="95"/>
      <c r="S34" s="95"/>
      <c r="T34" s="95"/>
      <c r="U34" s="66"/>
      <c r="V34" s="95"/>
      <c r="W34" s="95"/>
    </row>
    <row r="35" spans="1:23" ht="14.25" customHeight="1">
      <c r="A35" s="92" t="s">
        <v>474</v>
      </c>
      <c r="B35" s="92" t="s">
        <v>504</v>
      </c>
      <c r="C35" s="85" t="s">
        <v>503</v>
      </c>
      <c r="D35" s="92" t="s">
        <v>66</v>
      </c>
      <c r="E35" s="92" t="s">
        <v>90</v>
      </c>
      <c r="F35" s="92" t="s">
        <v>476</v>
      </c>
      <c r="G35" s="92" t="s">
        <v>425</v>
      </c>
      <c r="H35" s="92" t="s">
        <v>426</v>
      </c>
      <c r="I35" s="97">
        <v>30</v>
      </c>
      <c r="J35" s="97">
        <v>30</v>
      </c>
      <c r="K35" s="97">
        <v>30</v>
      </c>
      <c r="L35" s="97"/>
      <c r="M35" s="97"/>
      <c r="N35" s="98"/>
      <c r="O35" s="98"/>
      <c r="P35" s="93"/>
      <c r="Q35" s="97"/>
      <c r="R35" s="97"/>
      <c r="S35" s="97"/>
      <c r="T35" s="97"/>
      <c r="U35" s="98"/>
      <c r="V35" s="97"/>
      <c r="W35" s="97"/>
    </row>
    <row r="36" spans="1:23" ht="14.25" customHeight="1">
      <c r="A36" s="92" t="s">
        <v>474</v>
      </c>
      <c r="B36" s="92" t="s">
        <v>504</v>
      </c>
      <c r="C36" s="85" t="s">
        <v>503</v>
      </c>
      <c r="D36" s="92" t="s">
        <v>66</v>
      </c>
      <c r="E36" s="92" t="s">
        <v>90</v>
      </c>
      <c r="F36" s="92" t="s">
        <v>476</v>
      </c>
      <c r="G36" s="92" t="s">
        <v>505</v>
      </c>
      <c r="H36" s="92" t="s">
        <v>506</v>
      </c>
      <c r="I36" s="97">
        <v>6</v>
      </c>
      <c r="J36" s="97">
        <v>6</v>
      </c>
      <c r="K36" s="97">
        <v>6</v>
      </c>
      <c r="L36" s="97"/>
      <c r="M36" s="97"/>
      <c r="N36" s="98"/>
      <c r="O36" s="98"/>
      <c r="P36" s="93"/>
      <c r="Q36" s="97"/>
      <c r="R36" s="97"/>
      <c r="S36" s="97"/>
      <c r="T36" s="97"/>
      <c r="U36" s="98"/>
      <c r="V36" s="97"/>
      <c r="W36" s="97"/>
    </row>
    <row r="37" spans="1:23" ht="14.25" customHeight="1">
      <c r="A37" s="92" t="s">
        <v>474</v>
      </c>
      <c r="B37" s="92" t="s">
        <v>504</v>
      </c>
      <c r="C37" s="85" t="s">
        <v>503</v>
      </c>
      <c r="D37" s="92" t="s">
        <v>66</v>
      </c>
      <c r="E37" s="92" t="s">
        <v>90</v>
      </c>
      <c r="F37" s="92" t="s">
        <v>476</v>
      </c>
      <c r="G37" s="92" t="s">
        <v>432</v>
      </c>
      <c r="H37" s="92" t="s">
        <v>431</v>
      </c>
      <c r="I37" s="97">
        <v>24</v>
      </c>
      <c r="J37" s="97">
        <v>24</v>
      </c>
      <c r="K37" s="97">
        <v>24</v>
      </c>
      <c r="L37" s="97"/>
      <c r="M37" s="97"/>
      <c r="N37" s="98"/>
      <c r="O37" s="98"/>
      <c r="P37" s="93"/>
      <c r="Q37" s="97"/>
      <c r="R37" s="97"/>
      <c r="S37" s="97"/>
      <c r="T37" s="97"/>
      <c r="U37" s="98"/>
      <c r="V37" s="97"/>
      <c r="W37" s="97"/>
    </row>
    <row r="38" spans="1:23" ht="14.25" customHeight="1">
      <c r="A38" s="92" t="s">
        <v>474</v>
      </c>
      <c r="B38" s="92" t="s">
        <v>504</v>
      </c>
      <c r="C38" s="85" t="s">
        <v>503</v>
      </c>
      <c r="D38" s="92" t="s">
        <v>66</v>
      </c>
      <c r="E38" s="92" t="s">
        <v>90</v>
      </c>
      <c r="F38" s="92" t="s">
        <v>476</v>
      </c>
      <c r="G38" s="92" t="s">
        <v>435</v>
      </c>
      <c r="H38" s="92" t="s">
        <v>434</v>
      </c>
      <c r="I38" s="97">
        <v>24</v>
      </c>
      <c r="J38" s="97">
        <v>24</v>
      </c>
      <c r="K38" s="97">
        <v>24</v>
      </c>
      <c r="L38" s="97"/>
      <c r="M38" s="97"/>
      <c r="N38" s="98"/>
      <c r="O38" s="98"/>
      <c r="P38" s="93"/>
      <c r="Q38" s="97"/>
      <c r="R38" s="97"/>
      <c r="S38" s="97"/>
      <c r="T38" s="97"/>
      <c r="U38" s="98"/>
      <c r="V38" s="97"/>
      <c r="W38" s="97"/>
    </row>
    <row r="39" spans="1:23" ht="14.25" customHeight="1">
      <c r="A39" s="92" t="s">
        <v>474</v>
      </c>
      <c r="B39" s="92" t="s">
        <v>504</v>
      </c>
      <c r="C39" s="85" t="s">
        <v>503</v>
      </c>
      <c r="D39" s="92" t="s">
        <v>66</v>
      </c>
      <c r="E39" s="92" t="s">
        <v>90</v>
      </c>
      <c r="F39" s="92" t="s">
        <v>476</v>
      </c>
      <c r="G39" s="92" t="s">
        <v>496</v>
      </c>
      <c r="H39" s="92" t="s">
        <v>370</v>
      </c>
      <c r="I39" s="97">
        <v>18</v>
      </c>
      <c r="J39" s="97">
        <v>18</v>
      </c>
      <c r="K39" s="97">
        <v>18</v>
      </c>
      <c r="L39" s="97"/>
      <c r="M39" s="97"/>
      <c r="N39" s="98"/>
      <c r="O39" s="98"/>
      <c r="P39" s="93"/>
      <c r="Q39" s="97"/>
      <c r="R39" s="97"/>
      <c r="S39" s="97"/>
      <c r="T39" s="97"/>
      <c r="U39" s="98"/>
      <c r="V39" s="97"/>
      <c r="W39" s="97"/>
    </row>
    <row r="40" spans="1:23" ht="14.25" customHeight="1">
      <c r="A40" s="92" t="s">
        <v>474</v>
      </c>
      <c r="B40" s="92" t="s">
        <v>504</v>
      </c>
      <c r="C40" s="85" t="s">
        <v>503</v>
      </c>
      <c r="D40" s="92" t="s">
        <v>66</v>
      </c>
      <c r="E40" s="92" t="s">
        <v>90</v>
      </c>
      <c r="F40" s="92" t="s">
        <v>476</v>
      </c>
      <c r="G40" s="92" t="s">
        <v>481</v>
      </c>
      <c r="H40" s="92" t="s">
        <v>482</v>
      </c>
      <c r="I40" s="97">
        <v>32</v>
      </c>
      <c r="J40" s="97">
        <v>32</v>
      </c>
      <c r="K40" s="97">
        <v>32</v>
      </c>
      <c r="L40" s="97"/>
      <c r="M40" s="97"/>
      <c r="N40" s="98"/>
      <c r="O40" s="98"/>
      <c r="P40" s="93"/>
      <c r="Q40" s="97"/>
      <c r="R40" s="97"/>
      <c r="S40" s="97"/>
      <c r="T40" s="97"/>
      <c r="U40" s="98"/>
      <c r="V40" s="97"/>
      <c r="W40" s="97"/>
    </row>
    <row r="41" spans="1:23" ht="14.25" customHeight="1">
      <c r="A41" s="92" t="s">
        <v>474</v>
      </c>
      <c r="B41" s="92" t="s">
        <v>504</v>
      </c>
      <c r="C41" s="85" t="s">
        <v>503</v>
      </c>
      <c r="D41" s="92" t="s">
        <v>66</v>
      </c>
      <c r="E41" s="92" t="s">
        <v>90</v>
      </c>
      <c r="F41" s="92" t="s">
        <v>476</v>
      </c>
      <c r="G41" s="92" t="s">
        <v>507</v>
      </c>
      <c r="H41" s="92" t="s">
        <v>508</v>
      </c>
      <c r="I41" s="97">
        <v>41</v>
      </c>
      <c r="J41" s="97">
        <v>41</v>
      </c>
      <c r="K41" s="97">
        <v>41</v>
      </c>
      <c r="L41" s="97"/>
      <c r="M41" s="97"/>
      <c r="N41" s="98"/>
      <c r="O41" s="98"/>
      <c r="P41" s="93"/>
      <c r="Q41" s="97"/>
      <c r="R41" s="97"/>
      <c r="S41" s="97"/>
      <c r="T41" s="97"/>
      <c r="U41" s="98"/>
      <c r="V41" s="97"/>
      <c r="W41" s="97"/>
    </row>
    <row r="42" spans="1:23" ht="14.25" customHeight="1">
      <c r="A42" s="93"/>
      <c r="B42" s="93"/>
      <c r="C42" s="89" t="s">
        <v>509</v>
      </c>
      <c r="D42" s="93"/>
      <c r="E42" s="93"/>
      <c r="F42" s="93"/>
      <c r="G42" s="93"/>
      <c r="H42" s="93"/>
      <c r="I42" s="95">
        <v>10</v>
      </c>
      <c r="J42" s="95">
        <v>10</v>
      </c>
      <c r="K42" s="95">
        <v>10</v>
      </c>
      <c r="L42" s="95"/>
      <c r="M42" s="95"/>
      <c r="N42" s="66"/>
      <c r="O42" s="66"/>
      <c r="P42" s="93"/>
      <c r="Q42" s="95"/>
      <c r="R42" s="95"/>
      <c r="S42" s="95"/>
      <c r="T42" s="95"/>
      <c r="U42" s="66"/>
      <c r="V42" s="95"/>
      <c r="W42" s="95"/>
    </row>
    <row r="43" spans="1:23" ht="14.25" customHeight="1">
      <c r="A43" s="92" t="s">
        <v>474</v>
      </c>
      <c r="B43" s="92" t="s">
        <v>510</v>
      </c>
      <c r="C43" s="85" t="s">
        <v>509</v>
      </c>
      <c r="D43" s="92" t="s">
        <v>66</v>
      </c>
      <c r="E43" s="92" t="s">
        <v>90</v>
      </c>
      <c r="F43" s="92" t="s">
        <v>476</v>
      </c>
      <c r="G43" s="92" t="s">
        <v>432</v>
      </c>
      <c r="H43" s="92" t="s">
        <v>431</v>
      </c>
      <c r="I43" s="97">
        <v>10</v>
      </c>
      <c r="J43" s="97">
        <v>10</v>
      </c>
      <c r="K43" s="97">
        <v>10</v>
      </c>
      <c r="L43" s="97"/>
      <c r="M43" s="97"/>
      <c r="N43" s="98"/>
      <c r="O43" s="98"/>
      <c r="P43" s="93"/>
      <c r="Q43" s="97"/>
      <c r="R43" s="97"/>
      <c r="S43" s="97"/>
      <c r="T43" s="97"/>
      <c r="U43" s="98"/>
      <c r="V43" s="97"/>
      <c r="W43" s="97"/>
    </row>
    <row r="44" spans="1:23" ht="14.25" customHeight="1">
      <c r="A44" s="93"/>
      <c r="B44" s="93"/>
      <c r="C44" s="89" t="s">
        <v>511</v>
      </c>
      <c r="D44" s="93"/>
      <c r="E44" s="93"/>
      <c r="F44" s="93"/>
      <c r="G44" s="93"/>
      <c r="H44" s="93"/>
      <c r="I44" s="95">
        <v>10</v>
      </c>
      <c r="J44" s="95">
        <v>10</v>
      </c>
      <c r="K44" s="95">
        <v>10</v>
      </c>
      <c r="L44" s="95"/>
      <c r="M44" s="95"/>
      <c r="N44" s="66"/>
      <c r="O44" s="66"/>
      <c r="P44" s="93"/>
      <c r="Q44" s="95"/>
      <c r="R44" s="95"/>
      <c r="S44" s="95"/>
      <c r="T44" s="95"/>
      <c r="U44" s="66"/>
      <c r="V44" s="95"/>
      <c r="W44" s="95"/>
    </row>
    <row r="45" spans="1:23" ht="14.25" customHeight="1">
      <c r="A45" s="92" t="s">
        <v>488</v>
      </c>
      <c r="B45" s="92" t="s">
        <v>512</v>
      </c>
      <c r="C45" s="85" t="s">
        <v>511</v>
      </c>
      <c r="D45" s="92" t="s">
        <v>66</v>
      </c>
      <c r="E45" s="92" t="s">
        <v>90</v>
      </c>
      <c r="F45" s="92" t="s">
        <v>476</v>
      </c>
      <c r="G45" s="92" t="s">
        <v>453</v>
      </c>
      <c r="H45" s="92" t="s">
        <v>454</v>
      </c>
      <c r="I45" s="97">
        <v>10</v>
      </c>
      <c r="J45" s="97">
        <v>10</v>
      </c>
      <c r="K45" s="97">
        <v>10</v>
      </c>
      <c r="L45" s="97"/>
      <c r="M45" s="97"/>
      <c r="N45" s="98"/>
      <c r="O45" s="98"/>
      <c r="P45" s="93"/>
      <c r="Q45" s="97"/>
      <c r="R45" s="97"/>
      <c r="S45" s="97"/>
      <c r="T45" s="97"/>
      <c r="U45" s="98"/>
      <c r="V45" s="97"/>
      <c r="W45" s="97"/>
    </row>
    <row r="46" spans="1:23" ht="14.25" customHeight="1">
      <c r="A46" s="93"/>
      <c r="B46" s="93"/>
      <c r="C46" s="89" t="s">
        <v>513</v>
      </c>
      <c r="D46" s="93"/>
      <c r="E46" s="93"/>
      <c r="F46" s="93"/>
      <c r="G46" s="93"/>
      <c r="H46" s="93"/>
      <c r="I46" s="95">
        <v>10</v>
      </c>
      <c r="J46" s="95">
        <v>10</v>
      </c>
      <c r="K46" s="95">
        <v>10</v>
      </c>
      <c r="L46" s="95"/>
      <c r="M46" s="95"/>
      <c r="N46" s="66"/>
      <c r="O46" s="66"/>
      <c r="P46" s="93"/>
      <c r="Q46" s="95"/>
      <c r="R46" s="95"/>
      <c r="S46" s="95"/>
      <c r="T46" s="95"/>
      <c r="U46" s="66"/>
      <c r="V46" s="95"/>
      <c r="W46" s="95"/>
    </row>
    <row r="47" spans="1:23" ht="14.25" customHeight="1">
      <c r="A47" s="92" t="s">
        <v>474</v>
      </c>
      <c r="B47" s="92" t="s">
        <v>514</v>
      </c>
      <c r="C47" s="85" t="s">
        <v>513</v>
      </c>
      <c r="D47" s="92" t="s">
        <v>66</v>
      </c>
      <c r="E47" s="92" t="s">
        <v>90</v>
      </c>
      <c r="F47" s="92" t="s">
        <v>476</v>
      </c>
      <c r="G47" s="92" t="s">
        <v>425</v>
      </c>
      <c r="H47" s="92" t="s">
        <v>426</v>
      </c>
      <c r="I47" s="97">
        <v>10</v>
      </c>
      <c r="J47" s="97">
        <v>10</v>
      </c>
      <c r="K47" s="97">
        <v>10</v>
      </c>
      <c r="L47" s="97"/>
      <c r="M47" s="97"/>
      <c r="N47" s="98"/>
      <c r="O47" s="98"/>
      <c r="P47" s="93"/>
      <c r="Q47" s="97"/>
      <c r="R47" s="97"/>
      <c r="S47" s="97"/>
      <c r="T47" s="97"/>
      <c r="U47" s="98"/>
      <c r="V47" s="97"/>
      <c r="W47" s="97"/>
    </row>
    <row r="48" spans="1:23" ht="14.25" customHeight="1">
      <c r="A48" s="93"/>
      <c r="B48" s="93"/>
      <c r="C48" s="89" t="s">
        <v>515</v>
      </c>
      <c r="D48" s="93"/>
      <c r="E48" s="93"/>
      <c r="F48" s="93"/>
      <c r="G48" s="93"/>
      <c r="H48" s="93"/>
      <c r="I48" s="95">
        <v>20</v>
      </c>
      <c r="J48" s="95">
        <v>20</v>
      </c>
      <c r="K48" s="95">
        <v>20</v>
      </c>
      <c r="L48" s="95"/>
      <c r="M48" s="95"/>
      <c r="N48" s="66"/>
      <c r="O48" s="66"/>
      <c r="P48" s="93"/>
      <c r="Q48" s="95"/>
      <c r="R48" s="95"/>
      <c r="S48" s="95"/>
      <c r="T48" s="95"/>
      <c r="U48" s="66"/>
      <c r="V48" s="95"/>
      <c r="W48" s="95"/>
    </row>
    <row r="49" spans="1:23" ht="14.25" customHeight="1">
      <c r="A49" s="92" t="s">
        <v>474</v>
      </c>
      <c r="B49" s="92" t="s">
        <v>516</v>
      </c>
      <c r="C49" s="85" t="s">
        <v>515</v>
      </c>
      <c r="D49" s="92" t="s">
        <v>66</v>
      </c>
      <c r="E49" s="92" t="s">
        <v>90</v>
      </c>
      <c r="F49" s="92" t="s">
        <v>476</v>
      </c>
      <c r="G49" s="92" t="s">
        <v>425</v>
      </c>
      <c r="H49" s="92" t="s">
        <v>426</v>
      </c>
      <c r="I49" s="97">
        <v>20</v>
      </c>
      <c r="J49" s="97">
        <v>20</v>
      </c>
      <c r="K49" s="97">
        <v>20</v>
      </c>
      <c r="L49" s="97"/>
      <c r="M49" s="97"/>
      <c r="N49" s="98"/>
      <c r="O49" s="98"/>
      <c r="P49" s="93"/>
      <c r="Q49" s="97"/>
      <c r="R49" s="97"/>
      <c r="S49" s="97"/>
      <c r="T49" s="97"/>
      <c r="U49" s="98"/>
      <c r="V49" s="97"/>
      <c r="W49" s="97"/>
    </row>
    <row r="50" spans="1:23" ht="14.25" customHeight="1">
      <c r="A50" s="93"/>
      <c r="B50" s="93"/>
      <c r="C50" s="89" t="s">
        <v>517</v>
      </c>
      <c r="D50" s="93"/>
      <c r="E50" s="93"/>
      <c r="F50" s="93"/>
      <c r="G50" s="93"/>
      <c r="H50" s="93"/>
      <c r="I50" s="95">
        <v>100</v>
      </c>
      <c r="J50" s="95">
        <v>100</v>
      </c>
      <c r="K50" s="95">
        <v>100</v>
      </c>
      <c r="L50" s="95"/>
      <c r="M50" s="95"/>
      <c r="N50" s="66"/>
      <c r="O50" s="66"/>
      <c r="P50" s="93"/>
      <c r="Q50" s="95"/>
      <c r="R50" s="95"/>
      <c r="S50" s="95"/>
      <c r="T50" s="95"/>
      <c r="U50" s="66"/>
      <c r="V50" s="95"/>
      <c r="W50" s="95"/>
    </row>
    <row r="51" spans="1:23" ht="14.25" customHeight="1">
      <c r="A51" s="92" t="s">
        <v>474</v>
      </c>
      <c r="B51" s="92" t="s">
        <v>518</v>
      </c>
      <c r="C51" s="85" t="s">
        <v>517</v>
      </c>
      <c r="D51" s="92" t="s">
        <v>66</v>
      </c>
      <c r="E51" s="92" t="s">
        <v>90</v>
      </c>
      <c r="F51" s="92" t="s">
        <v>476</v>
      </c>
      <c r="G51" s="92" t="s">
        <v>425</v>
      </c>
      <c r="H51" s="92" t="s">
        <v>426</v>
      </c>
      <c r="I51" s="97">
        <v>40</v>
      </c>
      <c r="J51" s="97">
        <v>40</v>
      </c>
      <c r="K51" s="97">
        <v>40</v>
      </c>
      <c r="L51" s="97"/>
      <c r="M51" s="97"/>
      <c r="N51" s="98"/>
      <c r="O51" s="98"/>
      <c r="P51" s="93"/>
      <c r="Q51" s="97"/>
      <c r="R51" s="97"/>
      <c r="S51" s="97"/>
      <c r="T51" s="97"/>
      <c r="U51" s="98"/>
      <c r="V51" s="97"/>
      <c r="W51" s="97"/>
    </row>
    <row r="52" spans="1:23" ht="14.25" customHeight="1">
      <c r="A52" s="92" t="s">
        <v>474</v>
      </c>
      <c r="B52" s="92" t="s">
        <v>518</v>
      </c>
      <c r="C52" s="85" t="s">
        <v>517</v>
      </c>
      <c r="D52" s="92" t="s">
        <v>66</v>
      </c>
      <c r="E52" s="92" t="s">
        <v>90</v>
      </c>
      <c r="F52" s="92" t="s">
        <v>476</v>
      </c>
      <c r="G52" s="92" t="s">
        <v>505</v>
      </c>
      <c r="H52" s="92" t="s">
        <v>506</v>
      </c>
      <c r="I52" s="97">
        <v>2</v>
      </c>
      <c r="J52" s="97">
        <v>2</v>
      </c>
      <c r="K52" s="97">
        <v>2</v>
      </c>
      <c r="L52" s="97"/>
      <c r="M52" s="97"/>
      <c r="N52" s="98"/>
      <c r="O52" s="98"/>
      <c r="P52" s="93"/>
      <c r="Q52" s="97"/>
      <c r="R52" s="97"/>
      <c r="S52" s="97"/>
      <c r="T52" s="97"/>
      <c r="U52" s="98"/>
      <c r="V52" s="97"/>
      <c r="W52" s="97"/>
    </row>
    <row r="53" spans="1:23" ht="14.25" customHeight="1">
      <c r="A53" s="92" t="s">
        <v>474</v>
      </c>
      <c r="B53" s="92" t="s">
        <v>518</v>
      </c>
      <c r="C53" s="85" t="s">
        <v>517</v>
      </c>
      <c r="D53" s="92" t="s">
        <v>66</v>
      </c>
      <c r="E53" s="92" t="s">
        <v>90</v>
      </c>
      <c r="F53" s="92" t="s">
        <v>476</v>
      </c>
      <c r="G53" s="92" t="s">
        <v>481</v>
      </c>
      <c r="H53" s="92" t="s">
        <v>482</v>
      </c>
      <c r="I53" s="97">
        <v>40</v>
      </c>
      <c r="J53" s="97">
        <v>40</v>
      </c>
      <c r="K53" s="97">
        <v>40</v>
      </c>
      <c r="L53" s="97"/>
      <c r="M53" s="97"/>
      <c r="N53" s="98"/>
      <c r="O53" s="98"/>
      <c r="P53" s="93"/>
      <c r="Q53" s="97"/>
      <c r="R53" s="97"/>
      <c r="S53" s="97"/>
      <c r="T53" s="97"/>
      <c r="U53" s="98"/>
      <c r="V53" s="97"/>
      <c r="W53" s="97"/>
    </row>
    <row r="54" spans="1:23" ht="14.25" customHeight="1">
      <c r="A54" s="92" t="s">
        <v>474</v>
      </c>
      <c r="B54" s="92" t="s">
        <v>518</v>
      </c>
      <c r="C54" s="85" t="s">
        <v>517</v>
      </c>
      <c r="D54" s="92" t="s">
        <v>66</v>
      </c>
      <c r="E54" s="92" t="s">
        <v>90</v>
      </c>
      <c r="F54" s="92" t="s">
        <v>476</v>
      </c>
      <c r="G54" s="92" t="s">
        <v>507</v>
      </c>
      <c r="H54" s="92" t="s">
        <v>508</v>
      </c>
      <c r="I54" s="97">
        <v>18</v>
      </c>
      <c r="J54" s="97">
        <v>18</v>
      </c>
      <c r="K54" s="97">
        <v>18</v>
      </c>
      <c r="L54" s="97"/>
      <c r="M54" s="97"/>
      <c r="N54" s="98"/>
      <c r="O54" s="98"/>
      <c r="P54" s="93"/>
      <c r="Q54" s="97"/>
      <c r="R54" s="97"/>
      <c r="S54" s="97"/>
      <c r="T54" s="97"/>
      <c r="U54" s="98"/>
      <c r="V54" s="97"/>
      <c r="W54" s="97"/>
    </row>
    <row r="55" spans="1:23" ht="14.25" customHeight="1">
      <c r="A55" s="93"/>
      <c r="B55" s="93"/>
      <c r="C55" s="89" t="s">
        <v>519</v>
      </c>
      <c r="D55" s="93"/>
      <c r="E55" s="93"/>
      <c r="F55" s="93"/>
      <c r="G55" s="93"/>
      <c r="H55" s="93"/>
      <c r="I55" s="95">
        <v>150</v>
      </c>
      <c r="J55" s="95">
        <v>150</v>
      </c>
      <c r="K55" s="95"/>
      <c r="L55" s="95"/>
      <c r="M55" s="95"/>
      <c r="N55" s="66"/>
      <c r="O55" s="66"/>
      <c r="P55" s="93"/>
      <c r="Q55" s="95"/>
      <c r="R55" s="95"/>
      <c r="S55" s="95"/>
      <c r="T55" s="95"/>
      <c r="U55" s="66"/>
      <c r="V55" s="95"/>
      <c r="W55" s="95"/>
    </row>
    <row r="56" spans="1:23" ht="14.25" customHeight="1">
      <c r="A56" s="92" t="s">
        <v>474</v>
      </c>
      <c r="B56" s="92" t="s">
        <v>520</v>
      </c>
      <c r="C56" s="85" t="s">
        <v>519</v>
      </c>
      <c r="D56" s="92" t="s">
        <v>66</v>
      </c>
      <c r="E56" s="92" t="s">
        <v>90</v>
      </c>
      <c r="F56" s="92" t="s">
        <v>476</v>
      </c>
      <c r="G56" s="92" t="s">
        <v>425</v>
      </c>
      <c r="H56" s="92" t="s">
        <v>426</v>
      </c>
      <c r="I56" s="97">
        <v>150</v>
      </c>
      <c r="J56" s="97">
        <v>150</v>
      </c>
      <c r="K56" s="97"/>
      <c r="L56" s="97"/>
      <c r="M56" s="97"/>
      <c r="N56" s="98"/>
      <c r="O56" s="98"/>
      <c r="P56" s="93"/>
      <c r="Q56" s="97"/>
      <c r="R56" s="97"/>
      <c r="S56" s="97"/>
      <c r="T56" s="97"/>
      <c r="U56" s="98"/>
      <c r="V56" s="97"/>
      <c r="W56" s="97"/>
    </row>
    <row r="57" spans="1:23" ht="14.25" customHeight="1">
      <c r="A57" s="93"/>
      <c r="B57" s="93"/>
      <c r="C57" s="89" t="s">
        <v>521</v>
      </c>
      <c r="D57" s="93"/>
      <c r="E57" s="93"/>
      <c r="F57" s="93"/>
      <c r="G57" s="93"/>
      <c r="H57" s="93"/>
      <c r="I57" s="95">
        <v>1000</v>
      </c>
      <c r="J57" s="95"/>
      <c r="K57" s="95"/>
      <c r="L57" s="95"/>
      <c r="M57" s="95"/>
      <c r="N57" s="66"/>
      <c r="O57" s="66"/>
      <c r="P57" s="93"/>
      <c r="Q57" s="95"/>
      <c r="R57" s="95">
        <v>1000</v>
      </c>
      <c r="S57" s="95"/>
      <c r="T57" s="95"/>
      <c r="U57" s="66">
        <v>500</v>
      </c>
      <c r="V57" s="95"/>
      <c r="W57" s="95">
        <v>500</v>
      </c>
    </row>
    <row r="58" spans="1:23" ht="14.25" customHeight="1">
      <c r="A58" s="92" t="s">
        <v>474</v>
      </c>
      <c r="B58" s="92" t="s">
        <v>522</v>
      </c>
      <c r="C58" s="85" t="s">
        <v>521</v>
      </c>
      <c r="D58" s="92" t="s">
        <v>66</v>
      </c>
      <c r="E58" s="92" t="s">
        <v>90</v>
      </c>
      <c r="F58" s="92" t="s">
        <v>476</v>
      </c>
      <c r="G58" s="92" t="s">
        <v>425</v>
      </c>
      <c r="H58" s="92" t="s">
        <v>426</v>
      </c>
      <c r="I58" s="97">
        <v>500</v>
      </c>
      <c r="J58" s="97"/>
      <c r="K58" s="97"/>
      <c r="L58" s="97"/>
      <c r="M58" s="97"/>
      <c r="N58" s="98"/>
      <c r="O58" s="98"/>
      <c r="P58" s="93"/>
      <c r="Q58" s="97"/>
      <c r="R58" s="97">
        <v>500</v>
      </c>
      <c r="S58" s="97"/>
      <c r="T58" s="97"/>
      <c r="U58" s="98"/>
      <c r="V58" s="97"/>
      <c r="W58" s="97">
        <v>500</v>
      </c>
    </row>
    <row r="59" spans="1:23" ht="14.25" customHeight="1">
      <c r="A59" s="92" t="s">
        <v>474</v>
      </c>
      <c r="B59" s="92" t="s">
        <v>522</v>
      </c>
      <c r="C59" s="85" t="s">
        <v>521</v>
      </c>
      <c r="D59" s="92" t="s">
        <v>66</v>
      </c>
      <c r="E59" s="92" t="s">
        <v>90</v>
      </c>
      <c r="F59" s="92" t="s">
        <v>476</v>
      </c>
      <c r="G59" s="92" t="s">
        <v>425</v>
      </c>
      <c r="H59" s="92" t="s">
        <v>426</v>
      </c>
      <c r="I59" s="97">
        <v>500</v>
      </c>
      <c r="J59" s="97"/>
      <c r="K59" s="97"/>
      <c r="L59" s="97"/>
      <c r="M59" s="97"/>
      <c r="N59" s="98"/>
      <c r="O59" s="98"/>
      <c r="P59" s="93"/>
      <c r="Q59" s="97"/>
      <c r="R59" s="97">
        <v>500</v>
      </c>
      <c r="S59" s="97"/>
      <c r="T59" s="97"/>
      <c r="U59" s="98">
        <v>500</v>
      </c>
      <c r="V59" s="97"/>
      <c r="W59" s="97"/>
    </row>
    <row r="60" spans="1:23" ht="14.25" customHeight="1">
      <c r="A60" s="93"/>
      <c r="B60" s="93"/>
      <c r="C60" s="89" t="s">
        <v>523</v>
      </c>
      <c r="D60" s="93"/>
      <c r="E60" s="93"/>
      <c r="F60" s="93"/>
      <c r="G60" s="93"/>
      <c r="H60" s="93"/>
      <c r="I60" s="95">
        <v>15</v>
      </c>
      <c r="J60" s="95">
        <v>15</v>
      </c>
      <c r="K60" s="95">
        <v>15</v>
      </c>
      <c r="L60" s="95"/>
      <c r="M60" s="95"/>
      <c r="N60" s="66"/>
      <c r="O60" s="66"/>
      <c r="P60" s="93"/>
      <c r="Q60" s="95"/>
      <c r="R60" s="95"/>
      <c r="S60" s="95"/>
      <c r="T60" s="95"/>
      <c r="U60" s="66"/>
      <c r="V60" s="95"/>
      <c r="W60" s="95"/>
    </row>
    <row r="61" spans="1:23" ht="14.25" customHeight="1">
      <c r="A61" s="92" t="s">
        <v>474</v>
      </c>
      <c r="B61" s="92" t="s">
        <v>524</v>
      </c>
      <c r="C61" s="85" t="s">
        <v>523</v>
      </c>
      <c r="D61" s="92" t="s">
        <v>66</v>
      </c>
      <c r="E61" s="92" t="s">
        <v>90</v>
      </c>
      <c r="F61" s="92" t="s">
        <v>476</v>
      </c>
      <c r="G61" s="92" t="s">
        <v>425</v>
      </c>
      <c r="H61" s="92" t="s">
        <v>426</v>
      </c>
      <c r="I61" s="97">
        <v>15</v>
      </c>
      <c r="J61" s="97">
        <v>15</v>
      </c>
      <c r="K61" s="97">
        <v>15</v>
      </c>
      <c r="L61" s="97"/>
      <c r="M61" s="97"/>
      <c r="N61" s="98"/>
      <c r="O61" s="98"/>
      <c r="P61" s="93"/>
      <c r="Q61" s="97"/>
      <c r="R61" s="97"/>
      <c r="S61" s="97"/>
      <c r="T61" s="97"/>
      <c r="U61" s="98"/>
      <c r="V61" s="97"/>
      <c r="W61" s="97"/>
    </row>
    <row r="62" spans="1:23" ht="14.25" customHeight="1">
      <c r="A62" s="93"/>
      <c r="B62" s="93"/>
      <c r="C62" s="89" t="s">
        <v>525</v>
      </c>
      <c r="D62" s="93"/>
      <c r="E62" s="93"/>
      <c r="F62" s="93"/>
      <c r="G62" s="93"/>
      <c r="H62" s="93"/>
      <c r="I62" s="95">
        <v>20</v>
      </c>
      <c r="J62" s="95">
        <v>20</v>
      </c>
      <c r="K62" s="95">
        <v>20</v>
      </c>
      <c r="L62" s="95"/>
      <c r="M62" s="95"/>
      <c r="N62" s="66"/>
      <c r="O62" s="66"/>
      <c r="P62" s="93"/>
      <c r="Q62" s="95"/>
      <c r="R62" s="95"/>
      <c r="S62" s="95"/>
      <c r="T62" s="95"/>
      <c r="U62" s="66"/>
      <c r="V62" s="95"/>
      <c r="W62" s="95"/>
    </row>
    <row r="63" spans="1:23" ht="14.25" customHeight="1">
      <c r="A63" s="92" t="s">
        <v>474</v>
      </c>
      <c r="B63" s="92" t="s">
        <v>526</v>
      </c>
      <c r="C63" s="85" t="s">
        <v>525</v>
      </c>
      <c r="D63" s="92" t="s">
        <v>66</v>
      </c>
      <c r="E63" s="92" t="s">
        <v>90</v>
      </c>
      <c r="F63" s="92" t="s">
        <v>476</v>
      </c>
      <c r="G63" s="92" t="s">
        <v>432</v>
      </c>
      <c r="H63" s="92" t="s">
        <v>431</v>
      </c>
      <c r="I63" s="97">
        <v>10</v>
      </c>
      <c r="J63" s="97">
        <v>10</v>
      </c>
      <c r="K63" s="97">
        <v>10</v>
      </c>
      <c r="L63" s="97"/>
      <c r="M63" s="97"/>
      <c r="N63" s="98"/>
      <c r="O63" s="98"/>
      <c r="P63" s="93"/>
      <c r="Q63" s="97"/>
      <c r="R63" s="97"/>
      <c r="S63" s="97"/>
      <c r="T63" s="97"/>
      <c r="U63" s="98"/>
      <c r="V63" s="97"/>
      <c r="W63" s="97"/>
    </row>
    <row r="64" spans="1:23" ht="14.25" customHeight="1">
      <c r="A64" s="92" t="s">
        <v>474</v>
      </c>
      <c r="B64" s="92" t="s">
        <v>526</v>
      </c>
      <c r="C64" s="85" t="s">
        <v>525</v>
      </c>
      <c r="D64" s="92" t="s">
        <v>66</v>
      </c>
      <c r="E64" s="92" t="s">
        <v>90</v>
      </c>
      <c r="F64" s="92" t="s">
        <v>476</v>
      </c>
      <c r="G64" s="92" t="s">
        <v>435</v>
      </c>
      <c r="H64" s="92" t="s">
        <v>434</v>
      </c>
      <c r="I64" s="97">
        <v>10</v>
      </c>
      <c r="J64" s="97">
        <v>10</v>
      </c>
      <c r="K64" s="97">
        <v>10</v>
      </c>
      <c r="L64" s="97"/>
      <c r="M64" s="97"/>
      <c r="N64" s="98"/>
      <c r="O64" s="98"/>
      <c r="P64" s="93"/>
      <c r="Q64" s="97"/>
      <c r="R64" s="97"/>
      <c r="S64" s="97"/>
      <c r="T64" s="97"/>
      <c r="U64" s="98"/>
      <c r="V64" s="97"/>
      <c r="W64" s="97"/>
    </row>
    <row r="65" spans="1:23" ht="14.25" customHeight="1">
      <c r="A65" s="93"/>
      <c r="B65" s="93"/>
      <c r="C65" s="89" t="s">
        <v>527</v>
      </c>
      <c r="D65" s="93"/>
      <c r="E65" s="93"/>
      <c r="F65" s="93"/>
      <c r="G65" s="93"/>
      <c r="H65" s="93"/>
      <c r="I65" s="95">
        <v>20</v>
      </c>
      <c r="J65" s="95">
        <v>20</v>
      </c>
      <c r="K65" s="95">
        <v>20</v>
      </c>
      <c r="L65" s="95"/>
      <c r="M65" s="95"/>
      <c r="N65" s="66"/>
      <c r="O65" s="66"/>
      <c r="P65" s="93"/>
      <c r="Q65" s="95"/>
      <c r="R65" s="95"/>
      <c r="S65" s="95"/>
      <c r="T65" s="95"/>
      <c r="U65" s="66"/>
      <c r="V65" s="95"/>
      <c r="W65" s="95"/>
    </row>
    <row r="66" spans="1:23" ht="14.25" customHeight="1">
      <c r="A66" s="92" t="s">
        <v>474</v>
      </c>
      <c r="B66" s="92" t="s">
        <v>528</v>
      </c>
      <c r="C66" s="85" t="s">
        <v>527</v>
      </c>
      <c r="D66" s="92" t="s">
        <v>66</v>
      </c>
      <c r="E66" s="92" t="s">
        <v>90</v>
      </c>
      <c r="F66" s="92" t="s">
        <v>476</v>
      </c>
      <c r="G66" s="92" t="s">
        <v>432</v>
      </c>
      <c r="H66" s="92" t="s">
        <v>431</v>
      </c>
      <c r="I66" s="97">
        <v>4.4</v>
      </c>
      <c r="J66" s="97">
        <v>4.4</v>
      </c>
      <c r="K66" s="97">
        <v>4.4</v>
      </c>
      <c r="L66" s="97"/>
      <c r="M66" s="97"/>
      <c r="N66" s="98"/>
      <c r="O66" s="98"/>
      <c r="P66" s="93"/>
      <c r="Q66" s="97"/>
      <c r="R66" s="97"/>
      <c r="S66" s="97"/>
      <c r="T66" s="97"/>
      <c r="U66" s="98"/>
      <c r="V66" s="97"/>
      <c r="W66" s="97"/>
    </row>
    <row r="67" spans="1:23" ht="14.25" customHeight="1">
      <c r="A67" s="92" t="s">
        <v>474</v>
      </c>
      <c r="B67" s="92" t="s">
        <v>528</v>
      </c>
      <c r="C67" s="85" t="s">
        <v>527</v>
      </c>
      <c r="D67" s="92" t="s">
        <v>66</v>
      </c>
      <c r="E67" s="92" t="s">
        <v>90</v>
      </c>
      <c r="F67" s="92" t="s">
        <v>476</v>
      </c>
      <c r="G67" s="92" t="s">
        <v>441</v>
      </c>
      <c r="H67" s="92" t="s">
        <v>440</v>
      </c>
      <c r="I67" s="97">
        <v>15.6</v>
      </c>
      <c r="J67" s="97">
        <v>15.6</v>
      </c>
      <c r="K67" s="97">
        <v>15.6</v>
      </c>
      <c r="L67" s="97"/>
      <c r="M67" s="97"/>
      <c r="N67" s="98"/>
      <c r="O67" s="98"/>
      <c r="P67" s="93"/>
      <c r="Q67" s="97"/>
      <c r="R67" s="97"/>
      <c r="S67" s="97"/>
      <c r="T67" s="97"/>
      <c r="U67" s="98"/>
      <c r="V67" s="97"/>
      <c r="W67" s="97"/>
    </row>
    <row r="68" spans="1:23" ht="14.25" customHeight="1">
      <c r="A68" s="93"/>
      <c r="B68" s="93"/>
      <c r="C68" s="89" t="s">
        <v>529</v>
      </c>
      <c r="D68" s="93"/>
      <c r="E68" s="93"/>
      <c r="F68" s="93"/>
      <c r="G68" s="93"/>
      <c r="H68" s="93"/>
      <c r="I68" s="95">
        <v>100</v>
      </c>
      <c r="J68" s="95">
        <v>100</v>
      </c>
      <c r="K68" s="95">
        <v>100</v>
      </c>
      <c r="L68" s="95"/>
      <c r="M68" s="95"/>
      <c r="N68" s="66"/>
      <c r="O68" s="66"/>
      <c r="P68" s="93"/>
      <c r="Q68" s="95"/>
      <c r="R68" s="95"/>
      <c r="S68" s="95"/>
      <c r="T68" s="95"/>
      <c r="U68" s="66"/>
      <c r="V68" s="95"/>
      <c r="W68" s="95"/>
    </row>
    <row r="69" spans="1:23" ht="14.25" customHeight="1">
      <c r="A69" s="92" t="s">
        <v>474</v>
      </c>
      <c r="B69" s="92" t="s">
        <v>530</v>
      </c>
      <c r="C69" s="85" t="s">
        <v>529</v>
      </c>
      <c r="D69" s="92" t="s">
        <v>66</v>
      </c>
      <c r="E69" s="92" t="s">
        <v>90</v>
      </c>
      <c r="F69" s="92" t="s">
        <v>476</v>
      </c>
      <c r="G69" s="92" t="s">
        <v>531</v>
      </c>
      <c r="H69" s="92" t="s">
        <v>532</v>
      </c>
      <c r="I69" s="97">
        <v>100</v>
      </c>
      <c r="J69" s="97">
        <v>100</v>
      </c>
      <c r="K69" s="97">
        <v>100</v>
      </c>
      <c r="L69" s="97"/>
      <c r="M69" s="97"/>
      <c r="N69" s="98"/>
      <c r="O69" s="98"/>
      <c r="P69" s="93"/>
      <c r="Q69" s="97"/>
      <c r="R69" s="97"/>
      <c r="S69" s="97"/>
      <c r="T69" s="97"/>
      <c r="U69" s="98"/>
      <c r="V69" s="97"/>
      <c r="W69" s="97"/>
    </row>
    <row r="70" spans="1:23" ht="14.25" customHeight="1">
      <c r="A70" s="93"/>
      <c r="B70" s="93"/>
      <c r="C70" s="89" t="s">
        <v>533</v>
      </c>
      <c r="D70" s="93"/>
      <c r="E70" s="93"/>
      <c r="F70" s="93"/>
      <c r="G70" s="93"/>
      <c r="H70" s="93"/>
      <c r="I70" s="95">
        <v>10</v>
      </c>
      <c r="J70" s="95">
        <v>10</v>
      </c>
      <c r="K70" s="95">
        <v>10</v>
      </c>
      <c r="L70" s="95"/>
      <c r="M70" s="95"/>
      <c r="N70" s="66"/>
      <c r="O70" s="66"/>
      <c r="P70" s="93"/>
      <c r="Q70" s="95"/>
      <c r="R70" s="95"/>
      <c r="S70" s="95"/>
      <c r="T70" s="95"/>
      <c r="U70" s="66"/>
      <c r="V70" s="95"/>
      <c r="W70" s="95"/>
    </row>
    <row r="71" spans="1:23" ht="14.25" customHeight="1">
      <c r="A71" s="92" t="s">
        <v>474</v>
      </c>
      <c r="B71" s="92" t="s">
        <v>534</v>
      </c>
      <c r="C71" s="85" t="s">
        <v>533</v>
      </c>
      <c r="D71" s="92" t="s">
        <v>66</v>
      </c>
      <c r="E71" s="92" t="s">
        <v>90</v>
      </c>
      <c r="F71" s="92" t="s">
        <v>476</v>
      </c>
      <c r="G71" s="92" t="s">
        <v>435</v>
      </c>
      <c r="H71" s="92" t="s">
        <v>434</v>
      </c>
      <c r="I71" s="97">
        <v>10</v>
      </c>
      <c r="J71" s="97">
        <v>10</v>
      </c>
      <c r="K71" s="97">
        <v>10</v>
      </c>
      <c r="L71" s="97"/>
      <c r="M71" s="97"/>
      <c r="N71" s="98"/>
      <c r="O71" s="98"/>
      <c r="P71" s="93"/>
      <c r="Q71" s="97"/>
      <c r="R71" s="97"/>
      <c r="S71" s="97"/>
      <c r="T71" s="97"/>
      <c r="U71" s="98"/>
      <c r="V71" s="97"/>
      <c r="W71" s="97"/>
    </row>
    <row r="72" spans="1:23" ht="14.25" customHeight="1">
      <c r="A72" s="93"/>
      <c r="B72" s="93"/>
      <c r="C72" s="89" t="s">
        <v>535</v>
      </c>
      <c r="D72" s="93"/>
      <c r="E72" s="93"/>
      <c r="F72" s="93"/>
      <c r="G72" s="93"/>
      <c r="H72" s="93"/>
      <c r="I72" s="95">
        <v>60</v>
      </c>
      <c r="J72" s="95">
        <v>60</v>
      </c>
      <c r="K72" s="95">
        <v>60</v>
      </c>
      <c r="L72" s="95"/>
      <c r="M72" s="95"/>
      <c r="N72" s="66"/>
      <c r="O72" s="66"/>
      <c r="P72" s="93"/>
      <c r="Q72" s="95"/>
      <c r="R72" s="95"/>
      <c r="S72" s="95"/>
      <c r="T72" s="95"/>
      <c r="U72" s="66"/>
      <c r="V72" s="95"/>
      <c r="W72" s="95"/>
    </row>
    <row r="73" spans="1:23" ht="14.25" customHeight="1">
      <c r="A73" s="92" t="s">
        <v>474</v>
      </c>
      <c r="B73" s="92" t="s">
        <v>536</v>
      </c>
      <c r="C73" s="85" t="s">
        <v>535</v>
      </c>
      <c r="D73" s="92" t="s">
        <v>66</v>
      </c>
      <c r="E73" s="92" t="s">
        <v>90</v>
      </c>
      <c r="F73" s="92" t="s">
        <v>476</v>
      </c>
      <c r="G73" s="92" t="s">
        <v>425</v>
      </c>
      <c r="H73" s="92" t="s">
        <v>426</v>
      </c>
      <c r="I73" s="97">
        <v>60</v>
      </c>
      <c r="J73" s="97">
        <v>60</v>
      </c>
      <c r="K73" s="97">
        <v>60</v>
      </c>
      <c r="L73" s="97"/>
      <c r="M73" s="97"/>
      <c r="N73" s="98"/>
      <c r="O73" s="98"/>
      <c r="P73" s="93"/>
      <c r="Q73" s="97"/>
      <c r="R73" s="97"/>
      <c r="S73" s="97"/>
      <c r="T73" s="97"/>
      <c r="U73" s="98"/>
      <c r="V73" s="97"/>
      <c r="W73" s="97"/>
    </row>
    <row r="74" spans="1:23" ht="14.25" customHeight="1">
      <c r="A74" s="210" t="s">
        <v>116</v>
      </c>
      <c r="B74" s="261"/>
      <c r="C74" s="261"/>
      <c r="D74" s="261"/>
      <c r="E74" s="261"/>
      <c r="F74" s="261"/>
      <c r="G74" s="261"/>
      <c r="H74" s="262"/>
      <c r="I74" s="95">
        <v>1869</v>
      </c>
      <c r="J74" s="95">
        <v>869</v>
      </c>
      <c r="K74" s="97">
        <v>719</v>
      </c>
      <c r="L74" s="95"/>
      <c r="M74" s="95"/>
      <c r="N74" s="95"/>
      <c r="O74" s="95"/>
      <c r="P74" s="96"/>
      <c r="Q74" s="95"/>
      <c r="R74" s="95">
        <v>1000</v>
      </c>
      <c r="S74" s="95"/>
      <c r="T74" s="95"/>
      <c r="U74" s="98">
        <v>500</v>
      </c>
      <c r="V74" s="95"/>
      <c r="W74" s="95">
        <v>500</v>
      </c>
    </row>
  </sheetData>
  <sheetProtection/>
  <mergeCells count="28">
    <mergeCell ref="U5:U6"/>
    <mergeCell ref="V5:V6"/>
    <mergeCell ref="W5:W6"/>
    <mergeCell ref="O5:O6"/>
    <mergeCell ref="P5:P6"/>
    <mergeCell ref="Q4:Q6"/>
    <mergeCell ref="R5:R6"/>
    <mergeCell ref="S5:S6"/>
    <mergeCell ref="T5:T6"/>
    <mergeCell ref="A74:H74"/>
    <mergeCell ref="A4:A6"/>
    <mergeCell ref="B4:B6"/>
    <mergeCell ref="C4:C6"/>
    <mergeCell ref="D4:D6"/>
    <mergeCell ref="E4:E6"/>
    <mergeCell ref="F4:F6"/>
    <mergeCell ref="G4:G6"/>
    <mergeCell ref="H4:H6"/>
    <mergeCell ref="A2:W2"/>
    <mergeCell ref="A3:H3"/>
    <mergeCell ref="J4:M4"/>
    <mergeCell ref="N4:P4"/>
    <mergeCell ref="R4:W4"/>
    <mergeCell ref="J5:K5"/>
    <mergeCell ref="I4:I6"/>
    <mergeCell ref="L5:L6"/>
    <mergeCell ref="M5:M6"/>
    <mergeCell ref="N5:N6"/>
  </mergeCells>
  <printOptions horizontalCentered="1"/>
  <pageMargins left="0.39" right="0.39" top="0.51" bottom="0.51" header="0.31" footer="0.31"/>
  <pageSetup fitToHeight="1"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QJ</cp:lastModifiedBy>
  <cp:lastPrinted>2022-02-18T00:39:55Z</cp:lastPrinted>
  <dcterms:created xsi:type="dcterms:W3CDTF">2020-01-11T06:24:04Z</dcterms:created>
  <dcterms:modified xsi:type="dcterms:W3CDTF">2023-07-10T08:27:52Z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eadingLayout">
    <vt:bool>true</vt:bool>
  </property>
  <property fmtid="{D5CDD505-2E9C-101B-9397-08002B2CF9AE}" pid="4" name="ICV">
    <vt:lpwstr>2F9FA1D338344447BF21985C842D6C0C</vt:lpwstr>
  </property>
</Properties>
</file>